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093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F13" i="4" l="1"/>
  <c r="F14" i="4"/>
  <c r="F15" i="4"/>
  <c r="F16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8" i="4"/>
  <c r="F39" i="4"/>
  <c r="F7" i="4"/>
  <c r="S18" i="2" l="1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" i="2"/>
  <c r="F32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7" i="3"/>
</calcChain>
</file>

<file path=xl/sharedStrings.xml><?xml version="1.0" encoding="utf-8"?>
<sst xmlns="http://schemas.openxmlformats.org/spreadsheetml/2006/main" count="6052" uniqueCount="842">
  <si>
    <t>КОДЫ</t>
  </si>
  <si>
    <t xml:space="preserve">Форма по ОКУД  </t>
  </si>
  <si>
    <t>0503317</t>
  </si>
  <si>
    <t>на  1 июля 2025 г.</t>
  </si>
  <si>
    <t xml:space="preserve">                   Дата  </t>
  </si>
  <si>
    <t>01.07.2025</t>
  </si>
  <si>
    <t xml:space="preserve">Наименование финансового органа </t>
  </si>
  <si>
    <t xml:space="preserve">             по ОКПО  </t>
  </si>
  <si>
    <t>02294879</t>
  </si>
  <si>
    <t xml:space="preserve">Наименование бюджета </t>
  </si>
  <si>
    <t xml:space="preserve">             по ОКТМО  </t>
  </si>
  <si>
    <t>64543000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</si>
  <si>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</si>
  <si>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</si>
  <si>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</si>
  <si>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</si>
  <si>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</si>
  <si>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</si>
  <si>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</si>
  <si>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</si>
  <si>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</si>
  <si>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</si>
  <si>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</si>
  <si>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</si>
  <si>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</si>
  <si>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</si>
  <si>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</si>
  <si>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</si>
  <si>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</si>
  <si>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</si>
  <si>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</si>
  <si>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</si>
  <si>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</si>
  <si>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</si>
  <si>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</si>
  <si>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</si>
  <si>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</si>
  <si>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</si>
  <si>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</si>
  <si>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</si>
  <si>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</si>
  <si>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</si>
  <si>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</si>
  <si>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</si>
  <si>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</si>
  <si>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</si>
  <si>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</si>
  <si>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</si>
  <si>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</si>
  <si>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</si>
  <si>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</si>
  <si>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</si>
  <si>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</si>
  <si>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</si>
  <si>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</si>
  <si>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</si>
  <si>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</si>
  <si>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</si>
  <si>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</si>
  <si>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</si>
  <si>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</si>
  <si>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</si>
  <si>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</si>
  <si>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</si>
  <si>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</si>
  <si>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</si>
  <si>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</si>
  <si>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</si>
  <si>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</si>
  <si>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</si>
  <si>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</si>
  <si>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</si>
  <si>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</si>
  <si>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</si>
  <si>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</si>
  <si>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</si>
  <si>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</si>
  <si>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</si>
  <si>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</si>
  <si>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</si>
  <si>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</si>
  <si>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</si>
  <si>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</si>
  <si>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</si>
  <si>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</si>
  <si>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</si>
  <si>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</si>
  <si>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</si>
  <si>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</si>
  <si>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</si>
  <si>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</si>
  <si>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</si>
  <si>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</si>
  <si>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</si>
  <si>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</si>
  <si>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</si>
  <si>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</si>
  <si>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</si>
  <si>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</si>
  <si>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</si>
  <si>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</si>
  <si>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</si>
  <si>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</si>
  <si>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</si>
  <si>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</si>
  <si>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</si>
  <si>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</si>
  <si>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</si>
  <si>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</si>
  <si>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</si>
  <si>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</si>
  <si>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</si>
  <si>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</si>
  <si>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</si>
  <si>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</si>
  <si>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</si>
  <si>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</si>
  <si>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</si>
  <si>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</si>
  <si>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</si>
  <si>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</si>
  <si>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</si>
  <si>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</si>
  <si>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</si>
  <si>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</si>
  <si>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</si>
  <si>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</si>
  <si>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</si>
  <si>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</si>
  <si>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</si>
  <si>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</si>
  <si>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</si>
  <si>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</si>
  <si>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</si>
  <si>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</si>
  <si>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</si>
  <si>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Налог на имущество организаций</t>
  </si>
  <si>
    <t xml:space="preserve"> 000 1060200002 0000 110</t>
  </si>
  <si>
    <t>Налог на имущество организаций по имуществу, не входящему в Единую систему газоснабжения</t>
  </si>
  <si>
    <t xml:space="preserve"> 000 1060201002 0000 110</t>
  </si>
  <si>
    <t>Транспортный налог</t>
  </si>
  <si>
    <t xml:space="preserve"> 000 1060400002 0000 110</t>
  </si>
  <si>
    <t>Транспортный налог с организаций</t>
  </si>
  <si>
    <t xml:space="preserve"> 000 1060401102 0000 110</t>
  </si>
  <si>
    <t>Транспортный налог с физических лиц</t>
  </si>
  <si>
    <t xml:space="preserve"> 000 1060401202 0000 110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</si>
  <si>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</si>
  <si>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</si>
  <si>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</si>
  <si>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</si>
  <si>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</si>
  <si>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</si>
  <si>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</si>
  <si>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</si>
  <si>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</si>
  <si>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</si>
  <si>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</si>
  <si>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</si>
  <si>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</si>
  <si>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</si>
  <si>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</si>
  <si>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</si>
  <si>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</si>
  <si>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</si>
  <si>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</si>
  <si>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</si>
  <si>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</si>
  <si>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</si>
  <si>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</si>
  <si>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</si>
  <si>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</si>
  <si>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</si>
  <si>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</si>
  <si>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</si>
  <si>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</si>
  <si>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</si>
  <si>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</si>
  <si>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</si>
  <si>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</si>
  <si>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</si>
  <si>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</si>
  <si>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</si>
  <si>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</si>
  <si>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</si>
  <si>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</si>
  <si>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</si>
  <si>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</si>
  <si>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</si>
  <si>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</si>
  <si>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</si>
  <si>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</si>
  <si>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</si>
  <si>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</si>
  <si>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</si>
  <si>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</si>
  <si>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</si>
  <si>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</si>
  <si>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</si>
  <si>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</si>
  <si>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</si>
  <si>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</si>
  <si>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</si>
  <si>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</si>
  <si>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</si>
  <si>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</si>
  <si>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</si>
  <si>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</si>
  <si>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</si>
  <si>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</si>
  <si>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</si>
  <si>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</si>
  <si>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</si>
  <si>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</si>
  <si>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</si>
  <si>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</si>
  <si>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</si>
  <si>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</si>
  <si>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</si>
  <si>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</si>
  <si>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</si>
  <si>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</si>
  <si>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</si>
  <si>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</si>
  <si>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</si>
  <si>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</si>
  <si>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</si>
  <si>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</si>
  <si>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</si>
  <si>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</si>
  <si>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</si>
  <si>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</si>
  <si>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</si>
  <si>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</si>
  <si>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</si>
  <si>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</si>
  <si>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</si>
  <si>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</si>
  <si>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</si>
  <si>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</si>
  <si>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</si>
  <si>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</si>
  <si>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</si>
  <si>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</si>
  <si>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</si>
  <si>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</si>
  <si>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</si>
  <si>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</si>
  <si>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</si>
  <si>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</si>
  <si>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</si>
  <si>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</si>
  <si>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</si>
  <si>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</si>
  <si>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</si>
  <si>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</si>
  <si>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</si>
  <si>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</si>
  <si>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</si>
  <si>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</si>
  <si>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</si>
  <si>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</si>
  <si>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</si>
  <si>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</si>
  <si>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</si>
  <si>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</si>
  <si>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 xml:space="preserve"> 000 1160709014 0000 140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</si>
  <si>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</si>
  <si>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</si>
  <si>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</si>
  <si>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</si>
  <si>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</si>
  <si>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</si>
  <si>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на выравнивание бюджетной обеспеченности</t>
  </si>
  <si>
    <t xml:space="preserve"> 000 2021500100 0000 150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</si>
  <si>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</si>
  <si>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</si>
  <si>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</si>
  <si>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</si>
  <si>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</si>
  <si>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</si>
  <si>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</si>
  <si>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</si>
  <si>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реализацию мероприятий государственной программы Российской Федерации "Доступная среда"</t>
  </si>
  <si>
    <t xml:space="preserve"> 000 2022502700 0000 150</t>
  </si>
  <si>
    <t>Субсидии бюджетам муниципальных округов на реализацию мероприятий государственной программы Российской Федерации "Доступная среда"</t>
  </si>
  <si>
    <t xml:space="preserve"> 000 2022502714 0000 150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</si>
  <si>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</si>
  <si>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</si>
  <si>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</si>
  <si>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</si>
  <si>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</si>
  <si>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000 2022542400 0000 150</t>
  </si>
  <si>
    <t>Субсидии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</si>
  <si>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000 2022542414 0000 150</t>
  </si>
  <si>
    <t>Субсидии бюджетам на реализацию программ формирования современной городской среды</t>
  </si>
  <si>
    <t xml:space="preserve"> 000 2022555500 0000 150</t>
  </si>
  <si>
    <t>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</si>
  <si>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</si>
  <si>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</si>
  <si>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</si>
  <si>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</si>
  <si>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</si>
  <si>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</si>
  <si>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</si>
  <si>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</si>
  <si>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</si>
  <si>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</si>
  <si>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</si>
  <si>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</si>
  <si>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000 2023002700 0000 150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</si>
  <si>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</si>
  <si>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</si>
  <si>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</si>
  <si>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</si>
  <si>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</si>
  <si>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</si>
  <si>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</si>
  <si>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</si>
  <si>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</si>
  <si>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</si>
  <si>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</si>
  <si>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</si>
  <si>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</si>
  <si>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</si>
  <si>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</si>
  <si>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</si>
  <si>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</si>
  <si>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</si>
  <si>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</si>
  <si>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</si>
  <si>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</si>
  <si>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</si>
  <si>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</si>
  <si>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</si>
  <si>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</si>
  <si>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</si>
  <si>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</si>
  <si>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</si>
  <si>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</si>
  <si>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</si>
  <si>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</si>
  <si>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</si>
  <si>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</si>
  <si>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</si>
  <si>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</si>
  <si>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</si>
  <si>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</si>
  <si>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</si>
  <si>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</si>
  <si>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</si>
  <si>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</si>
  <si>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</si>
  <si>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</si>
  <si>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</si>
  <si>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</si>
  <si>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 xml:space="preserve"> 000 2192530414 0000 150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</si>
  <si>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</si>
  <si>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</si>
  <si>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                                                          2. Расходы бюджета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</si>
  <si>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</si>
  <si>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</si>
  <si>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</si>
  <si>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</si>
  <si>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</si>
  <si>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</si>
  <si>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</si>
  <si>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</si>
  <si>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</si>
  <si>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</si>
  <si>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</si>
  <si>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</si>
  <si>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</si>
  <si>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</si>
  <si>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</si>
  <si>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</si>
  <si>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</si>
  <si>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</si>
  <si>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</si>
  <si>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</si>
  <si>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</si>
  <si>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</si>
  <si>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>Иные выплаты персоналу государственных (муниципальных) органов, за исключением фонда оплаты труда</t>
  </si>
  <si>
    <t xml:space="preserve"> 000 0103 0000000000 122</t>
  </si>
  <si>
    <t xml:space="preserve"> 000 0103 0000000000 129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</si>
  <si>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</si>
  <si>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</si>
  <si>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</si>
  <si>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</si>
  <si>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</si>
  <si>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</si>
  <si>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</si>
  <si>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</si>
  <si>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</si>
  <si>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</si>
  <si>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</si>
  <si>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</si>
  <si>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</si>
  <si>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</si>
  <si>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</si>
  <si>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</si>
  <si>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</si>
  <si>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Закупка товаров, работ и услуг в сфере информационно-коммуникационных технологий</t>
  </si>
  <si>
    <t xml:space="preserve"> 000 0104 0000000000 242</t>
  </si>
  <si>
    <t>Прочая закупка товаров, работ и услуг</t>
  </si>
  <si>
    <t xml:space="preserve"> 000 0104 0000000000 244</t>
  </si>
  <si>
    <t xml:space="preserve"> 000 0104 0000000000 800</t>
  </si>
  <si>
    <t xml:space="preserve"> 000 0104 0000000000 850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</si>
  <si>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</si>
  <si>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</si>
  <si>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</si>
  <si>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</si>
  <si>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</si>
  <si>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</si>
  <si>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</si>
  <si>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</si>
  <si>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</si>
  <si>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</si>
  <si>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</si>
  <si>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</si>
  <si>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</si>
  <si>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000 0106 0000000000 800</t>
  </si>
  <si>
    <t xml:space="preserve"> 000 0106 0000000000 850</t>
  </si>
  <si>
    <t>Уплата прочих налогов, сборов</t>
  </si>
  <si>
    <t xml:space="preserve"> 000 0106 0000000000 852</t>
  </si>
  <si>
    <t xml:space="preserve"> 000 0106 0000000000 853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</si>
  <si>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</si>
  <si>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</si>
  <si>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</si>
  <si>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</si>
  <si>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</si>
  <si>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</si>
  <si>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</si>
  <si>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</si>
  <si>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</si>
  <si>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</si>
  <si>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</si>
  <si>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</si>
  <si>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Иные выплаты персоналу учреждений, за исключением фонда оплаты труда</t>
  </si>
  <si>
    <t xml:space="preserve"> 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</si>
  <si>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</si>
  <si>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</si>
  <si>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</si>
  <si>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</si>
  <si>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</si>
  <si>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</si>
  <si>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</si>
  <si>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</si>
  <si>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</si>
  <si>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 xml:space="preserve"> 000 0113 0000000000 244</t>
  </si>
  <si>
    <t>Закупка энергетических ресурсов</t>
  </si>
  <si>
    <t xml:space="preserve"> 000 0113 0000000000 247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</si>
  <si>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</si>
  <si>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</si>
  <si>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</si>
  <si>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</si>
  <si>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</si>
  <si>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</si>
  <si>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</si>
  <si>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</si>
  <si>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 xml:space="preserve"> 000 0113 0000000000 852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</si>
  <si>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</si>
  <si>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</si>
  <si>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</si>
  <si>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</si>
  <si>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</si>
  <si>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</si>
  <si>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</si>
  <si>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</si>
  <si>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</si>
  <si>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</si>
  <si>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</si>
  <si>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</si>
  <si>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000 0203 0000000000 242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</si>
  <si>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</si>
  <si>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</si>
  <si>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</si>
  <si>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</si>
  <si>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</si>
  <si>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</si>
  <si>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</si>
  <si>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</si>
  <si>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</si>
  <si>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</si>
  <si>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</si>
  <si>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</si>
  <si>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</si>
  <si>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</si>
  <si>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000 0310 0000000000 810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</si>
  <si>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</si>
  <si>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000 0310 0000000000 813</t>
  </si>
  <si>
    <t xml:space="preserve"> 000 0310 0000000000 850</t>
  </si>
  <si>
    <t xml:space="preserve"> 000 0310 0000000000 853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</si>
  <si>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</si>
  <si>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</si>
  <si>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000 0314 0000000000 100</t>
  </si>
  <si>
    <t xml:space="preserve"> 000 0314 0000000000 110</t>
  </si>
  <si>
    <t>Иные выплаты учреждений привлекаемым лицам</t>
  </si>
  <si>
    <t xml:space="preserve"> 000 0314 0000000000 113</t>
  </si>
  <si>
    <t xml:space="preserve"> 000 0314 0000000000 200</t>
  </si>
  <si>
    <t xml:space="preserve"> 000 0314 0000000000 240</t>
  </si>
  <si>
    <t xml:space="preserve"> 000 0314 0000000000 242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</si>
  <si>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</si>
  <si>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</si>
  <si>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</si>
  <si>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</si>
  <si>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Общеэкономические вопросы</t>
  </si>
  <si>
    <t xml:space="preserve"> 000 0401 0000000000 000</t>
  </si>
  <si>
    <t xml:space="preserve"> 000 0401 0000000000 100</t>
  </si>
  <si>
    <t xml:space="preserve"> 000 0401 0000000000 110</t>
  </si>
  <si>
    <t xml:space="preserve"> 000 0401 0000000000 111</t>
  </si>
  <si>
    <t xml:space="preserve"> 000 0401 0000000000 119</t>
  </si>
  <si>
    <t xml:space="preserve"> 000 0401 0000000000 200</t>
  </si>
  <si>
    <t xml:space="preserve"> 000 0401 0000000000 240</t>
  </si>
  <si>
    <t xml:space="preserve"> 000 0401 0000000000 244</t>
  </si>
  <si>
    <t>Предоставление субсидий бюджетным, автономным учреждениям и иным некоммерческим организациям</t>
  </si>
  <si>
    <t xml:space="preserve"> 000 0401 0000000000 600</t>
  </si>
  <si>
    <t>Субсидии бюджетным учреждениям</t>
  </si>
  <si>
    <t xml:space="preserve"> 000 0401 0000000000 610</t>
  </si>
  <si>
    <t>Субсидии бюджетным учреждениям на иные цели</t>
  </si>
  <si>
    <t xml:space="preserve"> 000 0401 0000000000 612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</si>
  <si>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</si>
  <si>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</si>
  <si>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</si>
  <si>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</si>
  <si>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</si>
  <si>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000 0405 0000000000 800</t>
  </si>
  <si>
    <t xml:space="preserve"> 000 0405 0000000000 810</t>
  </si>
  <si>
    <t xml:space="preserve"> 000 0405 0000000000 813</t>
  </si>
  <si>
    <t>Транспорт</t>
  </si>
  <si>
    <t xml:space="preserve"> 000 0408 0000000000 000</t>
  </si>
  <si>
    <t xml:space="preserve"> 000 0408 0000000000 100</t>
  </si>
  <si>
    <t xml:space="preserve"> 000 0408 0000000000 110</t>
  </si>
  <si>
    <t xml:space="preserve"> 000 0408 0000000000 111</t>
  </si>
  <si>
    <t xml:space="preserve"> 000 0408 0000000000 112</t>
  </si>
  <si>
    <t xml:space="preserve"> 000 0408 0000000000 119</t>
  </si>
  <si>
    <t xml:space="preserve"> 000 0408 0000000000 200</t>
  </si>
  <si>
    <t xml:space="preserve"> 000 0408 0000000000 240</t>
  </si>
  <si>
    <t xml:space="preserve"> 000 0408 0000000000 242</t>
  </si>
  <si>
    <t xml:space="preserve"> 000 0408 0000000000 244</t>
  </si>
  <si>
    <t xml:space="preserve"> 000 0408 0000000000 800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</si>
  <si>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</si>
  <si>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</si>
  <si>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</si>
  <si>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</si>
  <si>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</si>
  <si>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</si>
  <si>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</si>
  <si>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>Закупка товаров, работ и услуг в целях капитального ремонта государственного (муниципального) имущества</t>
  </si>
  <si>
    <t xml:space="preserve"> 000 0409 0000000000 243</t>
  </si>
  <si>
    <t xml:space="preserve"> 000 0409 0000000000 244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</si>
  <si>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</si>
  <si>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</si>
  <si>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</si>
  <si>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</si>
  <si>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</si>
  <si>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</si>
  <si>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</si>
  <si>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</si>
  <si>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</si>
  <si>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 000 0412 0000000000 812</t>
  </si>
  <si>
    <t xml:space="preserve"> 000 0412 0000000000 813</t>
  </si>
  <si>
    <t xml:space="preserve"> 000 0412 0000000000 850</t>
  </si>
  <si>
    <t xml:space="preserve"> 000 0412 0000000000 852</t>
  </si>
  <si>
    <t xml:space="preserve"> 000 0412 0000000000 870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</si>
  <si>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</si>
  <si>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</si>
  <si>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</si>
  <si>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</si>
  <si>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</si>
  <si>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</si>
  <si>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</si>
  <si>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</si>
  <si>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000 0501 0000000000 247</t>
  </si>
  <si>
    <t>Капитальные вложения в объекты государственной (муниципальной) собственности</t>
  </si>
  <si>
    <t xml:space="preserve"> 000 0501 0000000000 400</t>
  </si>
  <si>
    <t>Бюджетные инвестиции</t>
  </si>
  <si>
    <t xml:space="preserve"> 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</si>
  <si>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</si>
  <si>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</si>
  <si>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</si>
  <si>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</si>
  <si>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000 0501 0000000000 630</t>
  </si>
  <si>
    <t>Субсидии (гранты в форме субсидий), не подлежащие казначейскому сопровождению</t>
  </si>
  <si>
    <t xml:space="preserve"> 000 0501 0000000000 633</t>
  </si>
  <si>
    <t xml:space="preserve"> 000 0501 0000000000 800</t>
  </si>
  <si>
    <t xml:space="preserve"> 000 0501 0000000000 850</t>
  </si>
  <si>
    <t xml:space="preserve"> 000 0501 0000000000 853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</si>
  <si>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</si>
  <si>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</si>
  <si>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</si>
  <si>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</si>
  <si>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</si>
  <si>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</si>
  <si>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>Благоустройство</t>
  </si>
  <si>
    <t xml:space="preserve"> 000 0503 0000000000 000</t>
  </si>
  <si>
    <t xml:space="preserve"> 000 0503 0000000000 100</t>
  </si>
  <si>
    <t xml:space="preserve"> 000 0503 0000000000 110</t>
  </si>
  <si>
    <t xml:space="preserve"> 000 0503 0000000000 111</t>
  </si>
  <si>
    <t xml:space="preserve"> 000 0503 0000000000 112</t>
  </si>
  <si>
    <t xml:space="preserve"> 000 0503 0000000000 119</t>
  </si>
  <si>
    <t xml:space="preserve"> 000 0503 0000000000 200</t>
  </si>
  <si>
    <t xml:space="preserve"> 000 0503 0000000000 240</t>
  </si>
  <si>
    <t xml:space="preserve"> 000 0503 0000000000 242</t>
  </si>
  <si>
    <t xml:space="preserve"> 000 0503 0000000000 244</t>
  </si>
  <si>
    <t xml:space="preserve"> 000 0503 0000000000 247</t>
  </si>
  <si>
    <t xml:space="preserve"> 000 0503 0000000000 400</t>
  </si>
  <si>
    <t xml:space="preserve"> 000 0503 0000000000 410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</si>
  <si>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</si>
  <si>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000 0503 0000000000 414</t>
  </si>
  <si>
    <t xml:space="preserve"> 000 0503 0000000000 800</t>
  </si>
  <si>
    <t xml:space="preserve"> 000 0503 0000000000 810</t>
  </si>
  <si>
    <t xml:space="preserve"> 000 0503 0000000000 813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</si>
  <si>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</si>
  <si>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</si>
  <si>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</si>
  <si>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000 0505 0000000000 110</t>
  </si>
  <si>
    <t xml:space="preserve"> 000 0505 0000000000 111</t>
  </si>
  <si>
    <t xml:space="preserve"> 000 0505 0000000000 112</t>
  </si>
  <si>
    <t xml:space="preserve"> 000 0505 0000000000 119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</si>
  <si>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</si>
  <si>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</si>
  <si>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</si>
  <si>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</si>
  <si>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</si>
  <si>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</si>
  <si>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</si>
  <si>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</si>
  <si>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</si>
  <si>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</si>
  <si>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</si>
  <si>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</si>
  <si>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</si>
  <si>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</si>
  <si>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</si>
  <si>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</si>
  <si>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</si>
  <si>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</si>
  <si>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</si>
  <si>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</si>
  <si>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</si>
  <si>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</si>
  <si>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</si>
  <si>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</si>
  <si>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</si>
  <si>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</si>
  <si>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</si>
  <si>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</si>
  <si>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</si>
  <si>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</si>
  <si>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</si>
  <si>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</si>
  <si>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</si>
  <si>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</si>
  <si>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</si>
  <si>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</si>
  <si>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</si>
  <si>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</si>
  <si>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</si>
  <si>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</si>
  <si>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</si>
  <si>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</si>
  <si>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</si>
  <si>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</si>
  <si>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</si>
  <si>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</si>
  <si>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</si>
  <si>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</si>
  <si>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</si>
  <si>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</si>
  <si>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</si>
  <si>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</si>
  <si>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</si>
  <si>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</si>
  <si>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</si>
  <si>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>Иные выплаты государственных (муниципальных) органов привлекаемым лицам</t>
  </si>
  <si>
    <t xml:space="preserve"> 000 0709 0000000000 123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</si>
  <si>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</si>
  <si>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</si>
  <si>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</si>
  <si>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</si>
  <si>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</si>
  <si>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</si>
  <si>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</si>
  <si>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</si>
  <si>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</si>
  <si>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</si>
  <si>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</si>
  <si>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</si>
  <si>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</si>
  <si>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</si>
  <si>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</si>
  <si>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</si>
  <si>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</si>
  <si>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</si>
  <si>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</si>
  <si>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</si>
  <si>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</si>
  <si>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</si>
  <si>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</si>
  <si>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</si>
  <si>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</si>
  <si>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</si>
  <si>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</si>
  <si>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</si>
  <si>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</si>
  <si>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</si>
  <si>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</si>
  <si>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</si>
  <si>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000 1003 0000000000 300</t>
  </si>
  <si>
    <t>Социальные выплаты гражданам, кроме публичных нормативных социальных выплат</t>
  </si>
  <si>
    <t xml:space="preserve"> 000 1003 0000000000 320</t>
  </si>
  <si>
    <t>Приобретение товаров, работ и услуг в пользу граждан в целях их социального обеспечения</t>
  </si>
  <si>
    <t xml:space="preserve"> 000 1003 0000000000 323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</si>
  <si>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</si>
  <si>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</si>
  <si>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</si>
  <si>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</si>
  <si>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</si>
  <si>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</si>
  <si>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</si>
  <si>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</si>
  <si>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>Пособия, компенсации и иные социальные выплаты гражданам, кроме публичных нормативных обязательств</t>
  </si>
  <si>
    <t xml:space="preserve"> 000 1004 0000000000 321</t>
  </si>
  <si>
    <t xml:space="preserve"> 000 1004 0000000000 323</t>
  </si>
  <si>
    <t>Иные выплаты населению</t>
  </si>
  <si>
    <t xml:space="preserve"> 000 1004 0000000000 360</t>
  </si>
  <si>
    <t xml:space="preserve"> 000 1004 0000000000 400</t>
  </si>
  <si>
    <t xml:space="preserve"> 000 1004 0000000000 410</t>
  </si>
  <si>
    <t xml:space="preserve"> 000 1004 0000000000 412</t>
  </si>
  <si>
    <t xml:space="preserve"> 000 1004 0000000000 600</t>
  </si>
  <si>
    <t xml:space="preserve"> 000 1004 0000000000 610</t>
  </si>
  <si>
    <t xml:space="preserve"> 000 1004 0000000000 612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</si>
  <si>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</si>
  <si>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</si>
  <si>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</si>
  <si>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</si>
  <si>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</si>
  <si>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</si>
  <si>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</si>
  <si>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</si>
  <si>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</si>
  <si>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</si>
  <si>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</si>
  <si>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</si>
  <si>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</si>
  <si>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</si>
  <si>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</si>
  <si>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000 1101 0000000000 120</t>
  </si>
  <si>
    <t xml:space="preserve"> 000 1101 0000000000 123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</si>
  <si>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</si>
  <si>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</si>
  <si>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</si>
  <si>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</si>
  <si>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Массовый спорт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</si>
  <si>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</si>
  <si>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</si>
  <si>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</si>
  <si>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</si>
  <si>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</si>
  <si>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</si>
  <si>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</si>
  <si>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</si>
  <si>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</si>
  <si>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</si>
  <si>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</si>
  <si>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</si>
  <si>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</si>
  <si>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</si>
  <si>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</si>
  <si>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</si>
  <si>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</si>
  <si>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</si>
  <si>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</si>
  <si>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</si>
  <si>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</si>
  <si>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</si>
  <si>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</si>
  <si>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</si>
  <si>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</si>
  <si>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</si>
  <si>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</si>
  <si>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</si>
  <si>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</si>
  <si>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</si>
  <si>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</si>
  <si>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</si>
  <si>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</si>
  <si>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000 0103010000 0000 700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</si>
  <si>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</si>
  <si>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 xml:space="preserve"> 000 0103010014 0000 710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</si>
  <si>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</si>
  <si>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</si>
  <si>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</si>
  <si>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000 0103010014 0000 810</t>
  </si>
  <si>
    <t>Иные источники внутреннего финансирования дефицитов бюджетов</t>
  </si>
  <si>
    <t xml:space="preserve"> 000 0106000000 0000 000</t>
  </si>
  <si>
    <t>Исполнение государственных и муниципальных гарантий</t>
  </si>
  <si>
    <t xml:space="preserve"> 000 0106040000 0000 000</t>
  </si>
  <si>
    <t>Исполнение государственных и муниципальных гарантий в валюте Российской Федерации</t>
  </si>
  <si>
    <t xml:space="preserve"> 000 0106040100 0000 000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</si>
  <si>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</si>
  <si>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000 0106040100 0000 800</t>
  </si>
  <si>
    <t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</si>
  <si>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000 0106040114 0000 810</t>
  </si>
  <si>
    <t>Бюджетные кредиты, предоставленные внутри страны в валюте Российской Федерации</t>
  </si>
  <si>
    <t xml:space="preserve"> 000 0106050000 0000 000</t>
  </si>
  <si>
    <t>Возврат бюджетных кредитов, предоставленных внутри страны в валюте Российской Федерации</t>
  </si>
  <si>
    <t xml:space="preserve"> 000 0106050000 0000 600</t>
  </si>
  <si>
    <t>Возврат бюджетных кредитов, предоставленных юридическим лицам в валюте Российской Федерации</t>
  </si>
  <si>
    <t xml:space="preserve"> 000 0106050100 0000 600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</si>
  <si>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</si>
  <si>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 xml:space="preserve"> 000 0106050114 0000 640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</si>
  <si>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</si>
  <si>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</si>
  <si>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</si>
  <si>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</si>
  <si>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</si>
  <si>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</si>
  <si>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</si>
  <si>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</si>
  <si>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</si>
  <si>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</si>
  <si>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</si>
  <si>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</si>
  <si>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</si>
  <si>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</si>
  <si>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</si>
  <si>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</si>
  <si>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</si>
  <si>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</si>
  <si>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</si>
  <si>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</si>
  <si>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</si>
  <si>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</si>
  <si>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</si>
  <si>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</si>
  <si>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округов</t>
  </si>
  <si>
    <t xml:space="preserve"> 000 0105020114 0000 610</t>
  </si>
  <si>
    <t>ОТЧЕТ ОБ ИСПОЛНЕНИИ БЮДЖЕТА</t>
  </si>
  <si>
    <t>Финансовый департамент Северо-Курильского муниципального округа</t>
  </si>
  <si>
    <t>Бюджет Северо-Курильского муниципального округа</t>
  </si>
  <si>
    <t>Неисполненные бюджетные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</si>
</sst>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3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3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6" fillId="0" borderId="1" xfId="8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0" fontId="4" fillId="0" borderId="8" xfId="16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" fontId="7" fillId="0" borderId="16" xfId="42" applyNumberFormat="1" applyProtection="1">
      <alignment horizontal="right"/>
    </xf>
    <xf numFmtId="49" fontId="7" fillId="0" borderId="1" xfId="52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49" fontId="7" fillId="0" borderId="22" xfId="71" applyNumberFormat="1" applyProtection="1">
      <alignment horizontal="center"/>
    </xf>
    <xf numFmtId="0" fontId="7" fillId="0" borderId="35" xfId="73" applyNumberFormat="1" applyProtection="1"/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4" fillId="0" borderId="13" xfId="97" applyNumberFormat="1" applyProtection="1"/>
    <xf numFmtId="0" fontId="17" fillId="0" borderId="1" xfId="19" applyNumberFormat="1" applyFont="1" applyProtection="1"/>
    <xf numFmtId="0" fontId="16" fillId="0" borderId="0" xfId="0" applyFont="1" applyProtection="1">
      <protection locked="0"/>
    </xf>
    <xf numFmtId="0" fontId="17" fillId="0" borderId="8" xfId="16" applyNumberFormat="1" applyFont="1" applyProtection="1"/>
    <xf numFmtId="0" fontId="18" fillId="0" borderId="3" xfId="9" applyNumberFormat="1" applyFont="1" applyProtection="1"/>
    <xf numFmtId="0" fontId="17" fillId="0" borderId="1" xfId="5" applyNumberFormat="1" applyFont="1" applyProtection="1"/>
    <xf numFmtId="0" fontId="19" fillId="0" borderId="1" xfId="7" applyNumberFormat="1" applyFont="1" applyProtection="1"/>
    <xf numFmtId="0" fontId="17" fillId="0" borderId="1" xfId="12" applyNumberFormat="1" applyFont="1" applyProtection="1">
      <alignment horizontal="left"/>
    </xf>
    <xf numFmtId="49" fontId="17" fillId="0" borderId="1" xfId="23" applyNumberFormat="1" applyFont="1" applyProtection="1"/>
    <xf numFmtId="49" fontId="17" fillId="0" borderId="6" xfId="14" applyNumberFormat="1" applyFont="1" applyProtection="1">
      <alignment horizontal="right"/>
    </xf>
    <xf numFmtId="0" fontId="17" fillId="0" borderId="6" xfId="21" applyNumberFormat="1" applyFont="1" applyProtection="1">
      <alignment horizontal="right"/>
    </xf>
    <xf numFmtId="0" fontId="17" fillId="0" borderId="13" xfId="30" applyNumberFormat="1" applyFont="1" applyProtection="1">
      <alignment horizontal="left"/>
    </xf>
    <xf numFmtId="49" fontId="17" fillId="0" borderId="13" xfId="31" applyNumberFormat="1" applyFont="1" applyProtection="1"/>
    <xf numFmtId="0" fontId="19" fillId="0" borderId="15" xfId="34" applyNumberFormat="1" applyFont="1" applyProtection="1"/>
    <xf numFmtId="49" fontId="17" fillId="0" borderId="18" xfId="37" applyNumberFormat="1" applyFont="1" applyProtection="1">
      <alignment horizontal="center" vertical="center" wrapText="1"/>
    </xf>
    <xf numFmtId="49" fontId="17" fillId="0" borderId="16" xfId="35" applyNumberFormat="1" applyFont="1" applyProtection="1">
      <alignment horizontal="center" vertical="center" wrapText="1"/>
    </xf>
    <xf numFmtId="49" fontId="17" fillId="0" borderId="4" xfId="38" applyNumberFormat="1" applyFont="1" applyProtection="1">
      <alignment horizontal="center" vertical="center" wrapText="1"/>
    </xf>
    <xf numFmtId="0" fontId="17" fillId="0" borderId="19" xfId="39" applyNumberFormat="1" applyFont="1" applyProtection="1">
      <alignment horizontal="left" wrapText="1"/>
    </xf>
    <xf numFmtId="49" fontId="17" fillId="0" borderId="20" xfId="40" applyNumberFormat="1" applyFont="1" applyProtection="1">
      <alignment horizontal="center" wrapText="1"/>
    </xf>
    <xf numFmtId="49" fontId="17" fillId="0" borderId="21" xfId="41" applyNumberFormat="1" applyFont="1" applyProtection="1">
      <alignment horizontal="center"/>
    </xf>
    <xf numFmtId="4" fontId="17" fillId="0" borderId="16" xfId="42" applyNumberFormat="1" applyFont="1" applyProtection="1">
      <alignment horizontal="right"/>
    </xf>
    <xf numFmtId="4" fontId="17" fillId="0" borderId="22" xfId="43" applyNumberFormat="1" applyFont="1" applyProtection="1">
      <alignment horizontal="right"/>
    </xf>
    <xf numFmtId="4" fontId="17" fillId="0" borderId="24" xfId="45" applyNumberFormat="1" applyFont="1" applyProtection="1">
      <alignment horizontal="right"/>
    </xf>
    <xf numFmtId="0" fontId="17" fillId="0" borderId="25" xfId="46" applyNumberFormat="1" applyFont="1" applyProtection="1">
      <alignment horizontal="left" wrapText="1" indent="1"/>
    </xf>
    <xf numFmtId="49" fontId="17" fillId="0" borderId="26" xfId="47" applyNumberFormat="1" applyFont="1" applyProtection="1">
      <alignment horizontal="center" wrapText="1"/>
    </xf>
    <xf numFmtId="49" fontId="17" fillId="0" borderId="27" xfId="48" applyNumberFormat="1" applyFont="1" applyProtection="1">
      <alignment horizontal="center"/>
    </xf>
    <xf numFmtId="49" fontId="17" fillId="0" borderId="29" xfId="50" applyNumberFormat="1" applyFont="1" applyProtection="1">
      <alignment horizontal="center"/>
    </xf>
    <xf numFmtId="49" fontId="17" fillId="0" borderId="5" xfId="51" applyNumberFormat="1" applyFont="1" applyProtection="1">
      <alignment horizontal="center"/>
    </xf>
    <xf numFmtId="49" fontId="17" fillId="0" borderId="1" xfId="52" applyNumberFormat="1" applyFont="1" applyProtection="1">
      <alignment horizontal="center"/>
    </xf>
    <xf numFmtId="0" fontId="17" fillId="0" borderId="22" xfId="53" applyNumberFormat="1" applyFont="1" applyProtection="1">
      <alignment horizontal="left" wrapText="1" indent="2"/>
    </xf>
    <xf numFmtId="49" fontId="17" fillId="0" borderId="30" xfId="54" applyNumberFormat="1" applyFont="1" applyProtection="1">
      <alignment horizontal="center"/>
    </xf>
    <xf numFmtId="49" fontId="17" fillId="0" borderId="16" xfId="55" applyNumberFormat="1" applyFont="1" applyProtection="1">
      <alignment horizontal="center"/>
    </xf>
    <xf numFmtId="0" fontId="20" fillId="0" borderId="1" xfId="1" applyNumberFormat="1" applyFont="1" applyProtection="1"/>
    <xf numFmtId="0" fontId="21" fillId="0" borderId="1" xfId="12" applyNumberFormat="1" applyFont="1" applyProtection="1">
      <alignment horizontal="left"/>
    </xf>
    <xf numFmtId="49" fontId="7" fillId="0" borderId="1" xfId="63" applyNumberFormat="1" applyBorder="1" applyProtection="1"/>
    <xf numFmtId="49" fontId="7" fillId="0" borderId="60" xfId="35" applyBorder="1">
      <alignment horizontal="center" vertical="center" wrapText="1"/>
    </xf>
    <xf numFmtId="49" fontId="7" fillId="0" borderId="61" xfId="35" applyBorder="1" applyAlignment="1">
      <alignment vertical="center" wrapText="1"/>
    </xf>
    <xf numFmtId="49" fontId="7" fillId="0" borderId="62" xfId="35" applyBorder="1" applyAlignment="1">
      <alignment vertical="center" wrapText="1"/>
    </xf>
    <xf numFmtId="49" fontId="7" fillId="0" borderId="63" xfId="35" applyBorder="1" applyAlignment="1">
      <alignment vertical="center" wrapText="1"/>
    </xf>
    <xf numFmtId="49" fontId="22" fillId="0" borderId="18" xfId="35" applyNumberFormat="1" applyFont="1" applyBorder="1" applyProtection="1">
      <alignment horizontal="center" vertical="center" wrapText="1"/>
    </xf>
    <xf numFmtId="49" fontId="22" fillId="0" borderId="18" xfId="37" applyNumberFormat="1" applyFont="1" applyProtection="1">
      <alignment horizontal="center" vertical="center" wrapText="1"/>
    </xf>
    <xf numFmtId="49" fontId="17" fillId="0" borderId="24" xfId="35" applyNumberFormat="1" applyFont="1" applyBorder="1" applyAlignment="1" applyProtection="1">
      <alignment vertical="center" wrapText="1"/>
    </xf>
    <xf numFmtId="49" fontId="17" fillId="0" borderId="12" xfId="35" applyFont="1" applyBorder="1" applyAlignment="1">
      <alignment vertical="center" wrapText="1"/>
    </xf>
    <xf numFmtId="49" fontId="17" fillId="0" borderId="17" xfId="35" applyFont="1" applyBorder="1" applyAlignment="1">
      <alignment vertical="center" wrapText="1"/>
    </xf>
    <xf numFmtId="0" fontId="17" fillId="0" borderId="32" xfId="65" applyNumberFormat="1" applyFont="1" applyProtection="1">
      <alignment horizontal="left" wrapText="1"/>
    </xf>
    <xf numFmtId="49" fontId="17" fillId="0" borderId="21" xfId="66" applyNumberFormat="1" applyFont="1" applyProtection="1">
      <alignment horizontal="center" wrapText="1"/>
    </xf>
    <xf numFmtId="4" fontId="17" fillId="0" borderId="18" xfId="67" applyNumberFormat="1" applyFont="1" applyProtection="1">
      <alignment horizontal="right"/>
    </xf>
    <xf numFmtId="49" fontId="17" fillId="0" borderId="30" xfId="70" applyNumberFormat="1" applyFont="1" applyProtection="1">
      <alignment horizontal="center" wrapText="1"/>
    </xf>
    <xf numFmtId="0" fontId="17" fillId="0" borderId="12" xfId="72" applyNumberFormat="1" applyFont="1" applyProtection="1"/>
    <xf numFmtId="0" fontId="17" fillId="0" borderId="35" xfId="73" applyNumberFormat="1" applyFont="1" applyProtection="1"/>
    <xf numFmtId="0" fontId="18" fillId="0" borderId="31" xfId="74" applyNumberFormat="1" applyFont="1" applyProtection="1">
      <alignment horizontal="left" wrapText="1"/>
    </xf>
    <xf numFmtId="0" fontId="17" fillId="0" borderId="36" xfId="75" applyNumberFormat="1" applyFont="1" applyProtection="1">
      <alignment horizontal="center" wrapText="1"/>
    </xf>
    <xf numFmtId="49" fontId="17" fillId="0" borderId="37" xfId="76" applyNumberFormat="1" applyFont="1" applyProtection="1">
      <alignment horizontal="center" wrapText="1"/>
    </xf>
    <xf numFmtId="4" fontId="17" fillId="0" borderId="21" xfId="77" applyNumberFormat="1" applyFont="1" applyProtection="1">
      <alignment horizontal="right"/>
    </xf>
    <xf numFmtId="0" fontId="18" fillId="0" borderId="2" xfId="83" applyNumberFormat="1" applyFont="1" applyProtection="1"/>
    <xf numFmtId="49" fontId="17" fillId="0" borderId="2" xfId="84" applyNumberFormat="1" applyFont="1" applyProtection="1">
      <alignment horizontal="left"/>
    </xf>
    <xf numFmtId="0" fontId="17" fillId="0" borderId="2" xfId="64" applyNumberFormat="1" applyFont="1" applyProtection="1"/>
    <xf numFmtId="49" fontId="17" fillId="0" borderId="2" xfId="63" applyNumberFormat="1" applyFont="1" applyProtection="1"/>
    <xf numFmtId="0" fontId="17" fillId="0" borderId="25" xfId="86" applyNumberFormat="1" applyFont="1" applyProtection="1">
      <alignment horizontal="left" wrapText="1"/>
    </xf>
    <xf numFmtId="0" fontId="17" fillId="0" borderId="27" xfId="89" applyNumberFormat="1" applyFont="1" applyProtection="1"/>
    <xf numFmtId="0" fontId="17" fillId="0" borderId="32" xfId="91" applyNumberFormat="1" applyFont="1" applyProtection="1">
      <alignment horizontal="left" wrapText="1" indent="1"/>
    </xf>
    <xf numFmtId="49" fontId="17" fillId="0" borderId="40" xfId="92" applyNumberFormat="1" applyFont="1" applyProtection="1">
      <alignment horizontal="center" wrapText="1"/>
    </xf>
    <xf numFmtId="49" fontId="17" fillId="0" borderId="18" xfId="85" applyNumberFormat="1" applyFont="1" applyProtection="1">
      <alignment horizontal="center"/>
    </xf>
    <xf numFmtId="0" fontId="17" fillId="0" borderId="25" xfId="94" applyNumberFormat="1" applyFont="1" applyProtection="1">
      <alignment horizontal="left" wrapText="1" indent="2"/>
    </xf>
    <xf numFmtId="49" fontId="17" fillId="0" borderId="40" xfId="96" applyNumberFormat="1" applyFont="1" applyProtection="1">
      <alignment horizontal="center"/>
    </xf>
    <xf numFmtId="0" fontId="20" fillId="0" borderId="1" xfId="2" applyNumberFormat="1" applyFont="1" applyProtection="1">
      <alignment horizontal="center" wrapText="1"/>
    </xf>
    <xf numFmtId="0" fontId="2" fillId="0" borderId="1" xfId="2">
      <alignment horizontal="center" wrapText="1"/>
    </xf>
    <xf numFmtId="0" fontId="17" fillId="0" borderId="4" xfId="10" applyNumberFormat="1" applyFont="1" applyProtection="1">
      <alignment horizontal="center"/>
    </xf>
    <xf numFmtId="0" fontId="17" fillId="0" borderId="4" xfId="10" applyFont="1">
      <alignment horizontal="center"/>
    </xf>
    <xf numFmtId="49" fontId="17" fillId="0" borderId="7" xfId="15" applyNumberFormat="1" applyFont="1" applyProtection="1">
      <alignment horizontal="center"/>
    </xf>
    <xf numFmtId="49" fontId="17" fillId="0" borderId="7" xfId="15" applyFont="1">
      <alignment horizontal="center"/>
    </xf>
    <xf numFmtId="0" fontId="17" fillId="0" borderId="1" xfId="20" applyNumberFormat="1" applyFont="1" applyProtection="1">
      <alignment horizontal="center"/>
    </xf>
    <xf numFmtId="0" fontId="17" fillId="0" borderId="1" xfId="20" applyFont="1">
      <alignment horizontal="center"/>
    </xf>
    <xf numFmtId="164" fontId="17" fillId="0" borderId="9" xfId="22" applyNumberFormat="1" applyFont="1" applyProtection="1">
      <alignment horizontal="center"/>
    </xf>
    <xf numFmtId="164" fontId="17" fillId="0" borderId="9" xfId="22" applyFont="1">
      <alignment horizontal="center"/>
    </xf>
    <xf numFmtId="0" fontId="17" fillId="0" borderId="10" xfId="25" applyNumberFormat="1" applyFont="1" applyProtection="1">
      <alignment horizontal="center"/>
    </xf>
    <xf numFmtId="0" fontId="17" fillId="0" borderId="10" xfId="25" applyFont="1">
      <alignment horizontal="center"/>
    </xf>
    <xf numFmtId="0" fontId="17" fillId="0" borderId="2" xfId="26" applyNumberFormat="1" applyFont="1" applyProtection="1">
      <alignment wrapText="1"/>
    </xf>
    <xf numFmtId="0" fontId="17" fillId="0" borderId="2" xfId="26" applyFont="1">
      <alignment wrapText="1"/>
    </xf>
    <xf numFmtId="49" fontId="17" fillId="0" borderId="11" xfId="27" applyNumberFormat="1" applyFont="1" applyProtection="1">
      <alignment horizontal="center"/>
    </xf>
    <xf numFmtId="49" fontId="17" fillId="0" borderId="11" xfId="27" applyFont="1">
      <alignment horizontal="center"/>
    </xf>
    <xf numFmtId="0" fontId="17" fillId="0" borderId="12" xfId="28" applyNumberFormat="1" applyFont="1" applyProtection="1">
      <alignment wrapText="1"/>
    </xf>
    <xf numFmtId="0" fontId="17" fillId="0" borderId="12" xfId="28" applyFont="1">
      <alignment wrapText="1"/>
    </xf>
    <xf numFmtId="49" fontId="17" fillId="0" borderId="9" xfId="29" applyNumberFormat="1" applyFont="1" applyProtection="1">
      <alignment horizontal="center"/>
    </xf>
    <xf numFmtId="49" fontId="17" fillId="0" borderId="9" xfId="29" applyFont="1">
      <alignment horizontal="center"/>
    </xf>
    <xf numFmtId="0" fontId="17" fillId="0" borderId="9" xfId="32" applyNumberFormat="1" applyFont="1" applyProtection="1">
      <alignment horizontal="center"/>
    </xf>
    <xf numFmtId="0" fontId="17" fillId="0" borderId="9" xfId="32" applyFont="1">
      <alignment horizontal="center"/>
    </xf>
    <xf numFmtId="49" fontId="17" fillId="0" borderId="14" xfId="33" applyNumberFormat="1" applyFont="1" applyProtection="1">
      <alignment horizontal="center"/>
    </xf>
    <xf numFmtId="49" fontId="17" fillId="0" borderId="14" xfId="33" applyFont="1">
      <alignment horizontal="center"/>
    </xf>
    <xf numFmtId="0" fontId="17" fillId="0" borderId="1" xfId="24" applyNumberFormat="1" applyFont="1" applyProtection="1">
      <alignment horizontal="right"/>
    </xf>
    <xf numFmtId="0" fontId="17" fillId="0" borderId="1" xfId="24" applyFont="1">
      <alignment horizontal="right"/>
    </xf>
    <xf numFmtId="49" fontId="17" fillId="0" borderId="16" xfId="35" applyNumberFormat="1" applyFont="1" applyProtection="1">
      <alignment horizontal="center" vertical="center" wrapText="1"/>
    </xf>
    <xf numFmtId="49" fontId="17" fillId="0" borderId="16" xfId="35" applyFont="1">
      <alignment horizontal="center" vertical="center" wrapText="1"/>
    </xf>
    <xf numFmtId="49" fontId="17" fillId="0" borderId="12" xfId="35" applyFont="1" applyBorder="1" applyAlignment="1">
      <alignment horizontal="center" vertical="center" wrapText="1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24" xfId="35" applyNumberFormat="1" applyBorder="1" applyProtection="1">
      <alignment horizontal="center" vertical="center" wrapText="1"/>
    </xf>
    <xf numFmtId="0" fontId="18" fillId="0" borderId="1" xfId="82" applyNumberFormat="1" applyFont="1" applyProtection="1">
      <alignment horizontal="center"/>
    </xf>
    <xf numFmtId="0" fontId="18" fillId="0" borderId="1" xfId="82" applyFont="1">
      <alignment horizontal="center"/>
    </xf>
    <xf numFmtId="49" fontId="17" fillId="0" borderId="24" xfId="35" applyFont="1" applyBorder="1" applyAlignment="1">
      <alignment horizontal="center" vertical="center" wrapText="1"/>
    </xf>
    <xf numFmtId="49" fontId="17" fillId="0" borderId="17" xfId="35" applyFont="1" applyBorder="1" applyAlignment="1">
      <alignment horizontal="center" vertical="center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5"/>
  <sheetViews>
    <sheetView topLeftCell="A7" zoomScale="77" zoomScaleNormal="77" zoomScaleSheetLayoutView="70" zoomScalePageLayoutView="70" workbookViewId="0">
      <selection activeCell="J20" sqref="J20"/>
    </sheetView>
  </sheetViews>
  <sheetFormatPr defaultColWidth="9.42578125" defaultRowHeight="15" x14ac:dyDescent="0.25"/>
  <cols>
    <col min="1" max="1" width="50.85546875" style="1" customWidth="1"/>
    <col min="2" max="2" width="5.5703125" style="1" customWidth="1"/>
    <col min="3" max="3" width="28.42578125" style="1" customWidth="1"/>
    <col min="4" max="9" width="14" style="1" hidden="1" customWidth="1"/>
    <col min="10" max="10" width="20.7109375" style="1" customWidth="1"/>
    <col min="11" max="17" width="14" style="1" hidden="1" customWidth="1"/>
    <col min="18" max="18" width="19" style="1" customWidth="1"/>
    <col min="19" max="19" width="18.140625" style="1" customWidth="1"/>
    <col min="20" max="25" width="14" style="1" hidden="1" customWidth="1"/>
    <col min="26" max="26" width="6.85546875" style="1" customWidth="1"/>
    <col min="27" max="16384" width="9.42578125" style="1"/>
  </cols>
  <sheetData>
    <row r="1" spans="1:26" ht="17.100000000000001" customHeight="1" x14ac:dyDescent="0.25">
      <c r="A1" s="2"/>
      <c r="B1" s="100" t="s">
        <v>838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3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7"/>
      <c r="Z1" s="7"/>
    </row>
    <row r="2" spans="1:26" ht="17.100000000000001" customHeight="1" x14ac:dyDescent="0.25">
      <c r="A2" s="8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9"/>
      <c r="Q2" s="6"/>
      <c r="R2" s="6"/>
      <c r="S2" s="6"/>
      <c r="T2" s="6"/>
      <c r="U2" s="6"/>
      <c r="V2" s="6"/>
      <c r="W2" s="6"/>
      <c r="X2" s="6"/>
      <c r="Y2" s="7"/>
      <c r="Z2" s="7"/>
    </row>
    <row r="3" spans="1:26" ht="14.1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P3" s="12"/>
      <c r="Q3" s="6"/>
      <c r="R3" s="6"/>
      <c r="S3" s="6"/>
      <c r="T3" s="6"/>
      <c r="U3" s="6"/>
      <c r="V3" s="6"/>
      <c r="W3" s="6"/>
      <c r="X3" s="6"/>
      <c r="Y3" s="7"/>
      <c r="Z3" s="7"/>
    </row>
    <row r="4" spans="1:26" ht="14.1" customHeight="1" thickBot="1" x14ac:dyDescent="0.3">
      <c r="A4" s="36"/>
      <c r="B4" s="36"/>
      <c r="C4" s="106" t="s">
        <v>3</v>
      </c>
      <c r="D4" s="107"/>
      <c r="E4" s="107"/>
      <c r="F4" s="107"/>
      <c r="G4" s="107"/>
      <c r="H4" s="107"/>
      <c r="I4" s="107"/>
      <c r="J4" s="107"/>
      <c r="K4" s="107"/>
      <c r="L4" s="107"/>
      <c r="M4" s="37"/>
      <c r="N4" s="37"/>
      <c r="O4" s="37"/>
      <c r="P4" s="38"/>
      <c r="Q4" s="39"/>
      <c r="R4" s="102" t="s">
        <v>0</v>
      </c>
      <c r="S4" s="103"/>
      <c r="T4" s="40"/>
      <c r="U4" s="40"/>
      <c r="V4" s="40"/>
      <c r="W4" s="40"/>
      <c r="X4" s="40"/>
      <c r="Y4" s="41"/>
      <c r="Z4" s="7"/>
    </row>
    <row r="5" spans="1:26" ht="14.1" customHeight="1" x14ac:dyDescent="0.25">
      <c r="A5" s="42"/>
      <c r="B5" s="42"/>
      <c r="C5" s="42"/>
      <c r="D5" s="43"/>
      <c r="E5" s="43"/>
      <c r="F5" s="43"/>
      <c r="G5" s="43"/>
      <c r="H5" s="43"/>
      <c r="I5" s="43"/>
      <c r="J5" s="43"/>
      <c r="K5" s="43"/>
      <c r="L5" s="43"/>
      <c r="M5" s="37"/>
      <c r="N5" s="37"/>
      <c r="O5" s="37"/>
      <c r="P5" s="38"/>
      <c r="Q5" s="44" t="s">
        <v>1</v>
      </c>
      <c r="R5" s="104" t="s">
        <v>2</v>
      </c>
      <c r="S5" s="105"/>
      <c r="T5" s="40"/>
      <c r="U5" s="40"/>
      <c r="V5" s="40"/>
      <c r="W5" s="40"/>
      <c r="X5" s="40"/>
      <c r="Y5" s="41"/>
      <c r="Z5" s="7"/>
    </row>
    <row r="6" spans="1:26" ht="30" customHeight="1" x14ac:dyDescent="0.25">
      <c r="A6" s="42" t="s">
        <v>6</v>
      </c>
      <c r="B6" s="112" t="s">
        <v>839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37"/>
      <c r="N6" s="37"/>
      <c r="O6" s="37"/>
      <c r="P6" s="38"/>
      <c r="Q6" s="45" t="s">
        <v>4</v>
      </c>
      <c r="R6" s="108" t="s">
        <v>5</v>
      </c>
      <c r="S6" s="109"/>
      <c r="T6" s="40"/>
      <c r="U6" s="40"/>
      <c r="V6" s="40"/>
      <c r="W6" s="40"/>
      <c r="X6" s="40"/>
      <c r="Y6" s="41"/>
      <c r="Z6" s="7"/>
    </row>
    <row r="7" spans="1:26" ht="15.2" customHeight="1" x14ac:dyDescent="0.25">
      <c r="A7" s="42" t="s">
        <v>9</v>
      </c>
      <c r="B7" s="116" t="s">
        <v>840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37"/>
      <c r="N7" s="37"/>
      <c r="O7" s="37"/>
      <c r="P7" s="38"/>
      <c r="Q7" s="45"/>
      <c r="R7" s="110"/>
      <c r="S7" s="111"/>
      <c r="T7" s="40"/>
      <c r="U7" s="40"/>
      <c r="V7" s="40"/>
      <c r="W7" s="40"/>
      <c r="X7" s="40"/>
      <c r="Y7" s="41"/>
      <c r="Z7" s="7"/>
    </row>
    <row r="8" spans="1:26" ht="14.1" customHeight="1" x14ac:dyDescent="0.25">
      <c r="A8" s="42" t="s">
        <v>12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37"/>
      <c r="N8" s="37"/>
      <c r="O8" s="37"/>
      <c r="P8" s="38"/>
      <c r="Q8" s="45" t="s">
        <v>7</v>
      </c>
      <c r="R8" s="114" t="s">
        <v>8</v>
      </c>
      <c r="S8" s="115"/>
      <c r="T8" s="40"/>
      <c r="U8" s="40"/>
      <c r="V8" s="40"/>
      <c r="W8" s="40"/>
      <c r="X8" s="40"/>
      <c r="Y8" s="41"/>
      <c r="Z8" s="7"/>
    </row>
    <row r="9" spans="1:26" ht="14.1" customHeight="1" thickBot="1" x14ac:dyDescent="0.3">
      <c r="A9" s="42" t="s">
        <v>13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37"/>
      <c r="N9" s="37"/>
      <c r="O9" s="37"/>
      <c r="P9" s="38"/>
      <c r="Q9" s="45" t="s">
        <v>10</v>
      </c>
      <c r="R9" s="118" t="s">
        <v>11</v>
      </c>
      <c r="S9" s="119"/>
      <c r="T9" s="40"/>
      <c r="U9" s="40"/>
      <c r="V9" s="40"/>
      <c r="W9" s="40"/>
      <c r="X9" s="40"/>
      <c r="Y9" s="41"/>
      <c r="Z9" s="7"/>
    </row>
    <row r="10" spans="1:26" ht="1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8"/>
      <c r="O10" s="48"/>
      <c r="P10" s="41"/>
      <c r="Q10" s="45"/>
      <c r="R10" s="120"/>
      <c r="S10" s="121"/>
      <c r="T10" s="40"/>
      <c r="U10" s="40"/>
      <c r="V10" s="40"/>
      <c r="W10" s="40"/>
      <c r="X10" s="40"/>
      <c r="Y10" s="41"/>
      <c r="Z10" s="7"/>
    </row>
    <row r="11" spans="1:26" ht="12.95" customHeight="1" thickBo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5" t="s">
        <v>14</v>
      </c>
      <c r="R11" s="122" t="s">
        <v>15</v>
      </c>
      <c r="S11" s="123"/>
      <c r="T11" s="40"/>
      <c r="U11" s="40"/>
      <c r="V11" s="40"/>
      <c r="W11" s="40"/>
      <c r="X11" s="40"/>
      <c r="Y11" s="41"/>
      <c r="Z11" s="7"/>
    </row>
    <row r="12" spans="1:26" ht="24.75" customHeight="1" x14ac:dyDescent="0.25">
      <c r="A12" s="67" t="s">
        <v>16</v>
      </c>
      <c r="B12" s="67"/>
      <c r="C12" s="68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0"/>
      <c r="S12" s="40"/>
      <c r="T12" s="40"/>
      <c r="U12" s="40"/>
      <c r="V12" s="40"/>
      <c r="W12" s="40"/>
      <c r="X12" s="124" t="s">
        <v>17</v>
      </c>
      <c r="Y12" s="125"/>
      <c r="Z12" s="7"/>
    </row>
    <row r="13" spans="1:26" ht="11.45" customHeight="1" x14ac:dyDescent="0.25">
      <c r="A13" s="126" t="s">
        <v>18</v>
      </c>
      <c r="B13" s="126" t="s">
        <v>19</v>
      </c>
      <c r="C13" s="126" t="s">
        <v>20</v>
      </c>
      <c r="D13" s="76"/>
      <c r="E13" s="77"/>
      <c r="F13" s="77"/>
      <c r="G13" s="77"/>
      <c r="H13" s="77"/>
      <c r="I13" s="77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77"/>
      <c r="U13" s="77"/>
      <c r="V13" s="77"/>
      <c r="W13" s="77"/>
      <c r="X13" s="77"/>
      <c r="Y13" s="78"/>
      <c r="Z13" s="7"/>
    </row>
    <row r="14" spans="1:26" ht="140.44999999999999" customHeight="1" x14ac:dyDescent="0.25">
      <c r="A14" s="127"/>
      <c r="B14" s="127"/>
      <c r="C14" s="127"/>
      <c r="D14" s="49" t="s">
        <v>24</v>
      </c>
      <c r="E14" s="49" t="s">
        <v>25</v>
      </c>
      <c r="F14" s="49" t="s">
        <v>26</v>
      </c>
      <c r="G14" s="49" t="s">
        <v>27</v>
      </c>
      <c r="H14" s="49" t="s">
        <v>28</v>
      </c>
      <c r="I14" s="49" t="s">
        <v>29</v>
      </c>
      <c r="J14" s="49" t="s">
        <v>21</v>
      </c>
      <c r="K14" s="49" t="s">
        <v>30</v>
      </c>
      <c r="L14" s="49" t="s">
        <v>31</v>
      </c>
      <c r="M14" s="49" t="s">
        <v>32</v>
      </c>
      <c r="N14" s="49" t="s">
        <v>33</v>
      </c>
      <c r="O14" s="49" t="s">
        <v>34</v>
      </c>
      <c r="P14" s="49" t="s">
        <v>35</v>
      </c>
      <c r="Q14" s="49" t="s">
        <v>36</v>
      </c>
      <c r="R14" s="49" t="s">
        <v>23</v>
      </c>
      <c r="S14" s="49" t="s">
        <v>841</v>
      </c>
      <c r="T14" s="49" t="s">
        <v>31</v>
      </c>
      <c r="U14" s="49" t="s">
        <v>32</v>
      </c>
      <c r="V14" s="49" t="s">
        <v>33</v>
      </c>
      <c r="W14" s="49" t="s">
        <v>34</v>
      </c>
      <c r="X14" s="49" t="s">
        <v>35</v>
      </c>
      <c r="Y14" s="49" t="s">
        <v>37</v>
      </c>
      <c r="Z14" s="7"/>
    </row>
    <row r="15" spans="1:26" ht="11.45" customHeight="1" thickBot="1" x14ac:dyDescent="0.3">
      <c r="A15" s="50" t="s">
        <v>38</v>
      </c>
      <c r="B15" s="50" t="s">
        <v>39</v>
      </c>
      <c r="C15" s="50" t="s">
        <v>40</v>
      </c>
      <c r="D15" s="51" t="s">
        <v>41</v>
      </c>
      <c r="E15" s="51" t="s">
        <v>42</v>
      </c>
      <c r="F15" s="51" t="s">
        <v>43</v>
      </c>
      <c r="G15" s="51" t="s">
        <v>44</v>
      </c>
      <c r="H15" s="51" t="s">
        <v>45</v>
      </c>
      <c r="I15" s="51" t="s">
        <v>46</v>
      </c>
      <c r="J15" s="51" t="s">
        <v>47</v>
      </c>
      <c r="K15" s="51" t="s">
        <v>48</v>
      </c>
      <c r="L15" s="51" t="s">
        <v>49</v>
      </c>
      <c r="M15" s="51" t="s">
        <v>50</v>
      </c>
      <c r="N15" s="51" t="s">
        <v>51</v>
      </c>
      <c r="O15" s="51" t="s">
        <v>52</v>
      </c>
      <c r="P15" s="51" t="s">
        <v>53</v>
      </c>
      <c r="Q15" s="51" t="s">
        <v>54</v>
      </c>
      <c r="R15" s="51" t="s">
        <v>55</v>
      </c>
      <c r="S15" s="51" t="s">
        <v>56</v>
      </c>
      <c r="T15" s="51" t="s">
        <v>57</v>
      </c>
      <c r="U15" s="51" t="s">
        <v>58</v>
      </c>
      <c r="V15" s="51" t="s">
        <v>59</v>
      </c>
      <c r="W15" s="51" t="s">
        <v>60</v>
      </c>
      <c r="X15" s="51" t="s">
        <v>61</v>
      </c>
      <c r="Y15" s="51" t="s">
        <v>62</v>
      </c>
      <c r="Z15" s="7"/>
    </row>
    <row r="16" spans="1:26" ht="21.75" customHeight="1" x14ac:dyDescent="0.25">
      <c r="A16" s="52" t="s">
        <v>63</v>
      </c>
      <c r="B16" s="53" t="s">
        <v>64</v>
      </c>
      <c r="C16" s="54" t="s">
        <v>65</v>
      </c>
      <c r="D16" s="55">
        <v>268833000</v>
      </c>
      <c r="E16" s="55" t="s">
        <v>66</v>
      </c>
      <c r="F16" s="55">
        <v>268833000</v>
      </c>
      <c r="G16" s="55">
        <v>1019843200</v>
      </c>
      <c r="H16" s="55" t="s">
        <v>66</v>
      </c>
      <c r="I16" s="55" t="s">
        <v>66</v>
      </c>
      <c r="J16" s="55">
        <v>1288676200</v>
      </c>
      <c r="K16" s="55" t="s">
        <v>66</v>
      </c>
      <c r="L16" s="55" t="s">
        <v>66</v>
      </c>
      <c r="M16" s="55" t="s">
        <v>66</v>
      </c>
      <c r="N16" s="55" t="s">
        <v>66</v>
      </c>
      <c r="O16" s="55" t="s">
        <v>66</v>
      </c>
      <c r="P16" s="55" t="s">
        <v>66</v>
      </c>
      <c r="Q16" s="56" t="s">
        <v>66</v>
      </c>
      <c r="R16" s="55">
        <v>571288725.00999999</v>
      </c>
      <c r="S16" s="55">
        <f>J16-R16</f>
        <v>717387474.99000001</v>
      </c>
      <c r="T16" s="55" t="s">
        <v>66</v>
      </c>
      <c r="U16" s="55" t="s">
        <v>66</v>
      </c>
      <c r="V16" s="55" t="s">
        <v>66</v>
      </c>
      <c r="W16" s="57" t="s">
        <v>66</v>
      </c>
      <c r="X16" s="55" t="s">
        <v>66</v>
      </c>
      <c r="Y16" s="56" t="s">
        <v>66</v>
      </c>
      <c r="Z16" s="7"/>
    </row>
    <row r="17" spans="1:26" ht="15" customHeight="1" x14ac:dyDescent="0.25">
      <c r="A17" s="58" t="s">
        <v>67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41"/>
      <c r="R17" s="60"/>
      <c r="S17" s="55"/>
      <c r="T17" s="60"/>
      <c r="U17" s="60"/>
      <c r="V17" s="60"/>
      <c r="W17" s="61"/>
      <c r="X17" s="62"/>
      <c r="Y17" s="63"/>
      <c r="Z17" s="7"/>
    </row>
    <row r="18" spans="1:26" x14ac:dyDescent="0.25">
      <c r="A18" s="64" t="s">
        <v>68</v>
      </c>
      <c r="B18" s="65" t="s">
        <v>64</v>
      </c>
      <c r="C18" s="66" t="s">
        <v>69</v>
      </c>
      <c r="D18" s="55">
        <v>268833000</v>
      </c>
      <c r="E18" s="55" t="s">
        <v>66</v>
      </c>
      <c r="F18" s="55">
        <v>268833000</v>
      </c>
      <c r="G18" s="55" t="s">
        <v>66</v>
      </c>
      <c r="H18" s="55" t="s">
        <v>66</v>
      </c>
      <c r="I18" s="55" t="s">
        <v>66</v>
      </c>
      <c r="J18" s="55">
        <v>268833000</v>
      </c>
      <c r="K18" s="55" t="s">
        <v>66</v>
      </c>
      <c r="L18" s="55" t="s">
        <v>66</v>
      </c>
      <c r="M18" s="55" t="s">
        <v>66</v>
      </c>
      <c r="N18" s="55" t="s">
        <v>66</v>
      </c>
      <c r="O18" s="55" t="s">
        <v>66</v>
      </c>
      <c r="P18" s="55" t="s">
        <v>66</v>
      </c>
      <c r="Q18" s="56" t="s">
        <v>66</v>
      </c>
      <c r="R18" s="55">
        <v>164076779.43000001</v>
      </c>
      <c r="S18" s="55">
        <f t="shared" ref="S18:S80" si="0">J18-R18</f>
        <v>104756220.56999999</v>
      </c>
      <c r="T18" s="55" t="s">
        <v>66</v>
      </c>
      <c r="U18" s="55" t="s">
        <v>66</v>
      </c>
      <c r="V18" s="55" t="s">
        <v>66</v>
      </c>
      <c r="W18" s="57" t="s">
        <v>66</v>
      </c>
      <c r="X18" s="55" t="s">
        <v>66</v>
      </c>
      <c r="Y18" s="56" t="s">
        <v>66</v>
      </c>
      <c r="Z18" s="7"/>
    </row>
    <row r="19" spans="1:26" x14ac:dyDescent="0.25">
      <c r="A19" s="64" t="s">
        <v>70</v>
      </c>
      <c r="B19" s="65" t="s">
        <v>64</v>
      </c>
      <c r="C19" s="66" t="s">
        <v>71</v>
      </c>
      <c r="D19" s="55">
        <v>177271800</v>
      </c>
      <c r="E19" s="55" t="s">
        <v>66</v>
      </c>
      <c r="F19" s="55">
        <v>177271800</v>
      </c>
      <c r="G19" s="55" t="s">
        <v>66</v>
      </c>
      <c r="H19" s="55" t="s">
        <v>66</v>
      </c>
      <c r="I19" s="55" t="s">
        <v>66</v>
      </c>
      <c r="J19" s="55">
        <v>177271800</v>
      </c>
      <c r="K19" s="55" t="s">
        <v>66</v>
      </c>
      <c r="L19" s="55" t="s">
        <v>66</v>
      </c>
      <c r="M19" s="55" t="s">
        <v>66</v>
      </c>
      <c r="N19" s="55" t="s">
        <v>66</v>
      </c>
      <c r="O19" s="55" t="s">
        <v>66</v>
      </c>
      <c r="P19" s="55" t="s">
        <v>66</v>
      </c>
      <c r="Q19" s="56" t="s">
        <v>66</v>
      </c>
      <c r="R19" s="55">
        <v>102150537.59</v>
      </c>
      <c r="S19" s="55">
        <f t="shared" si="0"/>
        <v>75121262.409999996</v>
      </c>
      <c r="T19" s="55" t="s">
        <v>66</v>
      </c>
      <c r="U19" s="55" t="s">
        <v>66</v>
      </c>
      <c r="V19" s="55" t="s">
        <v>66</v>
      </c>
      <c r="W19" s="57" t="s">
        <v>66</v>
      </c>
      <c r="X19" s="55" t="s">
        <v>66</v>
      </c>
      <c r="Y19" s="56" t="s">
        <v>66</v>
      </c>
      <c r="Z19" s="7"/>
    </row>
    <row r="20" spans="1:26" x14ac:dyDescent="0.25">
      <c r="A20" s="64" t="s">
        <v>72</v>
      </c>
      <c r="B20" s="65" t="s">
        <v>64</v>
      </c>
      <c r="C20" s="66" t="s">
        <v>73</v>
      </c>
      <c r="D20" s="55">
        <v>177271800</v>
      </c>
      <c r="E20" s="55" t="s">
        <v>66</v>
      </c>
      <c r="F20" s="55">
        <v>177271800</v>
      </c>
      <c r="G20" s="55" t="s">
        <v>66</v>
      </c>
      <c r="H20" s="55" t="s">
        <v>66</v>
      </c>
      <c r="I20" s="55" t="s">
        <v>66</v>
      </c>
      <c r="J20" s="55">
        <v>177271800</v>
      </c>
      <c r="K20" s="55" t="s">
        <v>66</v>
      </c>
      <c r="L20" s="55" t="s">
        <v>66</v>
      </c>
      <c r="M20" s="55" t="s">
        <v>66</v>
      </c>
      <c r="N20" s="55" t="s">
        <v>66</v>
      </c>
      <c r="O20" s="55" t="s">
        <v>66</v>
      </c>
      <c r="P20" s="55" t="s">
        <v>66</v>
      </c>
      <c r="Q20" s="56" t="s">
        <v>66</v>
      </c>
      <c r="R20" s="55">
        <v>102150537.59</v>
      </c>
      <c r="S20" s="55">
        <f t="shared" si="0"/>
        <v>75121262.409999996</v>
      </c>
      <c r="T20" s="55" t="s">
        <v>66</v>
      </c>
      <c r="U20" s="55" t="s">
        <v>66</v>
      </c>
      <c r="V20" s="55" t="s">
        <v>66</v>
      </c>
      <c r="W20" s="57" t="s">
        <v>66</v>
      </c>
      <c r="X20" s="55" t="s">
        <v>66</v>
      </c>
      <c r="Y20" s="56" t="s">
        <v>66</v>
      </c>
      <c r="Z20" s="7"/>
    </row>
    <row r="21" spans="1:26" ht="285.75" x14ac:dyDescent="0.25">
      <c r="A21" s="64" t="s">
        <v>74</v>
      </c>
      <c r="B21" s="65" t="s">
        <v>64</v>
      </c>
      <c r="C21" s="66" t="s">
        <v>75</v>
      </c>
      <c r="D21" s="55">
        <v>124126800</v>
      </c>
      <c r="E21" s="55" t="s">
        <v>66</v>
      </c>
      <c r="F21" s="55">
        <v>124126800</v>
      </c>
      <c r="G21" s="55" t="s">
        <v>66</v>
      </c>
      <c r="H21" s="55" t="s">
        <v>66</v>
      </c>
      <c r="I21" s="55" t="s">
        <v>66</v>
      </c>
      <c r="J21" s="55">
        <v>124126800</v>
      </c>
      <c r="K21" s="55" t="s">
        <v>66</v>
      </c>
      <c r="L21" s="55" t="s">
        <v>66</v>
      </c>
      <c r="M21" s="55" t="s">
        <v>66</v>
      </c>
      <c r="N21" s="55" t="s">
        <v>66</v>
      </c>
      <c r="O21" s="55" t="s">
        <v>66</v>
      </c>
      <c r="P21" s="55" t="s">
        <v>66</v>
      </c>
      <c r="Q21" s="56" t="s">
        <v>66</v>
      </c>
      <c r="R21" s="55">
        <v>43531387.289999999</v>
      </c>
      <c r="S21" s="55">
        <f t="shared" si="0"/>
        <v>80595412.710000008</v>
      </c>
      <c r="T21" s="55" t="s">
        <v>66</v>
      </c>
      <c r="U21" s="55" t="s">
        <v>66</v>
      </c>
      <c r="V21" s="55" t="s">
        <v>66</v>
      </c>
      <c r="W21" s="57" t="s">
        <v>66</v>
      </c>
      <c r="X21" s="55" t="s">
        <v>66</v>
      </c>
      <c r="Y21" s="56" t="s">
        <v>66</v>
      </c>
      <c r="Z21" s="7"/>
    </row>
    <row r="22" spans="1:26" ht="214.5" x14ac:dyDescent="0.25">
      <c r="A22" s="64" t="s">
        <v>76</v>
      </c>
      <c r="B22" s="65" t="s">
        <v>64</v>
      </c>
      <c r="C22" s="66" t="s">
        <v>77</v>
      </c>
      <c r="D22" s="55">
        <v>5000</v>
      </c>
      <c r="E22" s="55" t="s">
        <v>66</v>
      </c>
      <c r="F22" s="55">
        <v>5000</v>
      </c>
      <c r="G22" s="55" t="s">
        <v>66</v>
      </c>
      <c r="H22" s="55" t="s">
        <v>66</v>
      </c>
      <c r="I22" s="55" t="s">
        <v>66</v>
      </c>
      <c r="J22" s="55">
        <v>5000</v>
      </c>
      <c r="K22" s="55" t="s">
        <v>66</v>
      </c>
      <c r="L22" s="55" t="s">
        <v>66</v>
      </c>
      <c r="M22" s="55" t="s">
        <v>66</v>
      </c>
      <c r="N22" s="55" t="s">
        <v>66</v>
      </c>
      <c r="O22" s="55" t="s">
        <v>66</v>
      </c>
      <c r="P22" s="55" t="s">
        <v>66</v>
      </c>
      <c r="Q22" s="56" t="s">
        <v>66</v>
      </c>
      <c r="R22" s="55">
        <v>3114.7</v>
      </c>
      <c r="S22" s="55">
        <f t="shared" si="0"/>
        <v>1885.3000000000002</v>
      </c>
      <c r="T22" s="55" t="s">
        <v>66</v>
      </c>
      <c r="U22" s="55" t="s">
        <v>66</v>
      </c>
      <c r="V22" s="55" t="s">
        <v>66</v>
      </c>
      <c r="W22" s="57" t="s">
        <v>66</v>
      </c>
      <c r="X22" s="55" t="s">
        <v>66</v>
      </c>
      <c r="Y22" s="56" t="s">
        <v>66</v>
      </c>
      <c r="Z22" s="7"/>
    </row>
    <row r="23" spans="1:26" ht="186" x14ac:dyDescent="0.25">
      <c r="A23" s="64" t="s">
        <v>78</v>
      </c>
      <c r="B23" s="65" t="s">
        <v>64</v>
      </c>
      <c r="C23" s="66" t="s">
        <v>79</v>
      </c>
      <c r="D23" s="55">
        <v>300000</v>
      </c>
      <c r="E23" s="55" t="s">
        <v>66</v>
      </c>
      <c r="F23" s="55">
        <v>300000</v>
      </c>
      <c r="G23" s="55" t="s">
        <v>66</v>
      </c>
      <c r="H23" s="55" t="s">
        <v>66</v>
      </c>
      <c r="I23" s="55" t="s">
        <v>66</v>
      </c>
      <c r="J23" s="55">
        <v>300000</v>
      </c>
      <c r="K23" s="55" t="s">
        <v>66</v>
      </c>
      <c r="L23" s="55" t="s">
        <v>66</v>
      </c>
      <c r="M23" s="55" t="s">
        <v>66</v>
      </c>
      <c r="N23" s="55" t="s">
        <v>66</v>
      </c>
      <c r="O23" s="55" t="s">
        <v>66</v>
      </c>
      <c r="P23" s="55" t="s">
        <v>66</v>
      </c>
      <c r="Q23" s="56" t="s">
        <v>66</v>
      </c>
      <c r="R23" s="55">
        <v>136962.54</v>
      </c>
      <c r="S23" s="55">
        <f t="shared" si="0"/>
        <v>163037.46</v>
      </c>
      <c r="T23" s="55" t="s">
        <v>66</v>
      </c>
      <c r="U23" s="55" t="s">
        <v>66</v>
      </c>
      <c r="V23" s="55" t="s">
        <v>66</v>
      </c>
      <c r="W23" s="57" t="s">
        <v>66</v>
      </c>
      <c r="X23" s="55" t="s">
        <v>66</v>
      </c>
      <c r="Y23" s="56" t="s">
        <v>66</v>
      </c>
      <c r="Z23" s="7"/>
    </row>
    <row r="24" spans="1:26" ht="114.75" x14ac:dyDescent="0.25">
      <c r="A24" s="64" t="s">
        <v>80</v>
      </c>
      <c r="B24" s="65" t="s">
        <v>64</v>
      </c>
      <c r="C24" s="66" t="s">
        <v>81</v>
      </c>
      <c r="D24" s="55">
        <v>40000</v>
      </c>
      <c r="E24" s="55" t="s">
        <v>66</v>
      </c>
      <c r="F24" s="55">
        <v>40000</v>
      </c>
      <c r="G24" s="55" t="s">
        <v>66</v>
      </c>
      <c r="H24" s="55" t="s">
        <v>66</v>
      </c>
      <c r="I24" s="55" t="s">
        <v>66</v>
      </c>
      <c r="J24" s="55">
        <v>40000</v>
      </c>
      <c r="K24" s="55" t="s">
        <v>66</v>
      </c>
      <c r="L24" s="55" t="s">
        <v>66</v>
      </c>
      <c r="M24" s="55" t="s">
        <v>66</v>
      </c>
      <c r="N24" s="55" t="s">
        <v>66</v>
      </c>
      <c r="O24" s="55" t="s">
        <v>66</v>
      </c>
      <c r="P24" s="55" t="s">
        <v>66</v>
      </c>
      <c r="Q24" s="56" t="s">
        <v>66</v>
      </c>
      <c r="R24" s="55">
        <v>28002.2</v>
      </c>
      <c r="S24" s="55">
        <f t="shared" si="0"/>
        <v>11997.8</v>
      </c>
      <c r="T24" s="55" t="s">
        <v>66</v>
      </c>
      <c r="U24" s="55" t="s">
        <v>66</v>
      </c>
      <c r="V24" s="55" t="s">
        <v>66</v>
      </c>
      <c r="W24" s="57" t="s">
        <v>66</v>
      </c>
      <c r="X24" s="55" t="s">
        <v>66</v>
      </c>
      <c r="Y24" s="56" t="s">
        <v>66</v>
      </c>
      <c r="Z24" s="7"/>
    </row>
    <row r="25" spans="1:26" ht="409.6" x14ac:dyDescent="0.25">
      <c r="A25" s="64" t="s">
        <v>82</v>
      </c>
      <c r="B25" s="65" t="s">
        <v>64</v>
      </c>
      <c r="C25" s="66" t="s">
        <v>83</v>
      </c>
      <c r="D25" s="55">
        <v>2500000</v>
      </c>
      <c r="E25" s="55" t="s">
        <v>66</v>
      </c>
      <c r="F25" s="55">
        <v>2500000</v>
      </c>
      <c r="G25" s="55" t="s">
        <v>66</v>
      </c>
      <c r="H25" s="55" t="s">
        <v>66</v>
      </c>
      <c r="I25" s="55" t="s">
        <v>66</v>
      </c>
      <c r="J25" s="55">
        <v>2500000</v>
      </c>
      <c r="K25" s="55" t="s">
        <v>66</v>
      </c>
      <c r="L25" s="55" t="s">
        <v>66</v>
      </c>
      <c r="M25" s="55" t="s">
        <v>66</v>
      </c>
      <c r="N25" s="55" t="s">
        <v>66</v>
      </c>
      <c r="O25" s="55" t="s">
        <v>66</v>
      </c>
      <c r="P25" s="55" t="s">
        <v>66</v>
      </c>
      <c r="Q25" s="56" t="s">
        <v>66</v>
      </c>
      <c r="R25" s="55">
        <v>293826.11</v>
      </c>
      <c r="S25" s="55">
        <f t="shared" si="0"/>
        <v>2206173.89</v>
      </c>
      <c r="T25" s="55" t="s">
        <v>66</v>
      </c>
      <c r="U25" s="55" t="s">
        <v>66</v>
      </c>
      <c r="V25" s="55" t="s">
        <v>66</v>
      </c>
      <c r="W25" s="57" t="s">
        <v>66</v>
      </c>
      <c r="X25" s="55" t="s">
        <v>66</v>
      </c>
      <c r="Y25" s="56" t="s">
        <v>66</v>
      </c>
      <c r="Z25" s="7"/>
    </row>
    <row r="26" spans="1:26" ht="143.25" x14ac:dyDescent="0.25">
      <c r="A26" s="64" t="s">
        <v>84</v>
      </c>
      <c r="B26" s="65" t="s">
        <v>64</v>
      </c>
      <c r="C26" s="66" t="s">
        <v>85</v>
      </c>
      <c r="D26" s="55">
        <v>300000</v>
      </c>
      <c r="E26" s="55" t="s">
        <v>66</v>
      </c>
      <c r="F26" s="55">
        <v>300000</v>
      </c>
      <c r="G26" s="55" t="s">
        <v>66</v>
      </c>
      <c r="H26" s="55" t="s">
        <v>66</v>
      </c>
      <c r="I26" s="55" t="s">
        <v>66</v>
      </c>
      <c r="J26" s="55">
        <v>300000</v>
      </c>
      <c r="K26" s="55" t="s">
        <v>66</v>
      </c>
      <c r="L26" s="55" t="s">
        <v>66</v>
      </c>
      <c r="M26" s="55" t="s">
        <v>66</v>
      </c>
      <c r="N26" s="55" t="s">
        <v>66</v>
      </c>
      <c r="O26" s="55" t="s">
        <v>66</v>
      </c>
      <c r="P26" s="55" t="s">
        <v>66</v>
      </c>
      <c r="Q26" s="56" t="s">
        <v>66</v>
      </c>
      <c r="R26" s="55"/>
      <c r="S26" s="55">
        <f t="shared" si="0"/>
        <v>300000</v>
      </c>
      <c r="T26" s="55" t="s">
        <v>66</v>
      </c>
      <c r="U26" s="55" t="s">
        <v>66</v>
      </c>
      <c r="V26" s="55" t="s">
        <v>66</v>
      </c>
      <c r="W26" s="57" t="s">
        <v>66</v>
      </c>
      <c r="X26" s="55" t="s">
        <v>66</v>
      </c>
      <c r="Y26" s="56" t="s">
        <v>66</v>
      </c>
      <c r="Z26" s="7"/>
    </row>
    <row r="27" spans="1:26" ht="409.6" x14ac:dyDescent="0.25">
      <c r="A27" s="64" t="s">
        <v>86</v>
      </c>
      <c r="B27" s="65" t="s">
        <v>64</v>
      </c>
      <c r="C27" s="66" t="s">
        <v>87</v>
      </c>
      <c r="D27" s="55" t="s">
        <v>66</v>
      </c>
      <c r="E27" s="55" t="s">
        <v>66</v>
      </c>
      <c r="F27" s="55" t="s">
        <v>66</v>
      </c>
      <c r="G27" s="55" t="s">
        <v>66</v>
      </c>
      <c r="H27" s="55" t="s">
        <v>66</v>
      </c>
      <c r="I27" s="55" t="s">
        <v>66</v>
      </c>
      <c r="J27" s="55"/>
      <c r="K27" s="55" t="s">
        <v>66</v>
      </c>
      <c r="L27" s="55" t="s">
        <v>66</v>
      </c>
      <c r="M27" s="55" t="s">
        <v>66</v>
      </c>
      <c r="N27" s="55" t="s">
        <v>66</v>
      </c>
      <c r="O27" s="55" t="s">
        <v>66</v>
      </c>
      <c r="P27" s="55" t="s">
        <v>66</v>
      </c>
      <c r="Q27" s="56" t="s">
        <v>66</v>
      </c>
      <c r="R27" s="55">
        <v>170564.17</v>
      </c>
      <c r="S27" s="55">
        <f t="shared" si="0"/>
        <v>-170564.17</v>
      </c>
      <c r="T27" s="55" t="s">
        <v>66</v>
      </c>
      <c r="U27" s="55" t="s">
        <v>66</v>
      </c>
      <c r="V27" s="55" t="s">
        <v>66</v>
      </c>
      <c r="W27" s="57" t="s">
        <v>66</v>
      </c>
      <c r="X27" s="55" t="s">
        <v>66</v>
      </c>
      <c r="Y27" s="56" t="s">
        <v>66</v>
      </c>
      <c r="Z27" s="7"/>
    </row>
    <row r="28" spans="1:26" ht="72" x14ac:dyDescent="0.25">
      <c r="A28" s="64" t="s">
        <v>88</v>
      </c>
      <c r="B28" s="65" t="s">
        <v>64</v>
      </c>
      <c r="C28" s="66" t="s">
        <v>89</v>
      </c>
      <c r="D28" s="55">
        <v>50000000</v>
      </c>
      <c r="E28" s="55" t="s">
        <v>66</v>
      </c>
      <c r="F28" s="55">
        <v>50000000</v>
      </c>
      <c r="G28" s="55" t="s">
        <v>66</v>
      </c>
      <c r="H28" s="55" t="s">
        <v>66</v>
      </c>
      <c r="I28" s="55" t="s">
        <v>66</v>
      </c>
      <c r="J28" s="55">
        <v>50000000</v>
      </c>
      <c r="K28" s="55" t="s">
        <v>66</v>
      </c>
      <c r="L28" s="55" t="s">
        <v>66</v>
      </c>
      <c r="M28" s="55" t="s">
        <v>66</v>
      </c>
      <c r="N28" s="55" t="s">
        <v>66</v>
      </c>
      <c r="O28" s="55" t="s">
        <v>66</v>
      </c>
      <c r="P28" s="55" t="s">
        <v>66</v>
      </c>
      <c r="Q28" s="56" t="s">
        <v>66</v>
      </c>
      <c r="R28" s="55">
        <v>57834745.939999998</v>
      </c>
      <c r="S28" s="55">
        <f t="shared" si="0"/>
        <v>-7834745.9399999976</v>
      </c>
      <c r="T28" s="55" t="s">
        <v>66</v>
      </c>
      <c r="U28" s="55" t="s">
        <v>66</v>
      </c>
      <c r="V28" s="55" t="s">
        <v>66</v>
      </c>
      <c r="W28" s="57" t="s">
        <v>66</v>
      </c>
      <c r="X28" s="55" t="s">
        <v>66</v>
      </c>
      <c r="Y28" s="56" t="s">
        <v>66</v>
      </c>
      <c r="Z28" s="7"/>
    </row>
    <row r="29" spans="1:26" ht="86.25" x14ac:dyDescent="0.25">
      <c r="A29" s="64" t="s">
        <v>90</v>
      </c>
      <c r="B29" s="65" t="s">
        <v>64</v>
      </c>
      <c r="C29" s="66" t="s">
        <v>91</v>
      </c>
      <c r="D29" s="55" t="s">
        <v>66</v>
      </c>
      <c r="E29" s="55" t="s">
        <v>66</v>
      </c>
      <c r="F29" s="55" t="s">
        <v>66</v>
      </c>
      <c r="G29" s="55" t="s">
        <v>66</v>
      </c>
      <c r="H29" s="55" t="s">
        <v>66</v>
      </c>
      <c r="I29" s="55" t="s">
        <v>66</v>
      </c>
      <c r="J29" s="55"/>
      <c r="K29" s="55" t="s">
        <v>66</v>
      </c>
      <c r="L29" s="55" t="s">
        <v>66</v>
      </c>
      <c r="M29" s="55" t="s">
        <v>66</v>
      </c>
      <c r="N29" s="55" t="s">
        <v>66</v>
      </c>
      <c r="O29" s="55" t="s">
        <v>66</v>
      </c>
      <c r="P29" s="55" t="s">
        <v>66</v>
      </c>
      <c r="Q29" s="56" t="s">
        <v>66</v>
      </c>
      <c r="R29" s="55">
        <v>151934.64000000001</v>
      </c>
      <c r="S29" s="55">
        <f t="shared" si="0"/>
        <v>-151934.64000000001</v>
      </c>
      <c r="T29" s="55" t="s">
        <v>66</v>
      </c>
      <c r="U29" s="55" t="s">
        <v>66</v>
      </c>
      <c r="V29" s="55" t="s">
        <v>66</v>
      </c>
      <c r="W29" s="57" t="s">
        <v>66</v>
      </c>
      <c r="X29" s="55" t="s">
        <v>66</v>
      </c>
      <c r="Y29" s="56" t="s">
        <v>66</v>
      </c>
      <c r="Z29" s="7"/>
    </row>
    <row r="30" spans="1:26" ht="43.5" x14ac:dyDescent="0.25">
      <c r="A30" s="64" t="s">
        <v>92</v>
      </c>
      <c r="B30" s="65" t="s">
        <v>64</v>
      </c>
      <c r="C30" s="66" t="s">
        <v>93</v>
      </c>
      <c r="D30" s="55">
        <v>3617100</v>
      </c>
      <c r="E30" s="55" t="s">
        <v>66</v>
      </c>
      <c r="F30" s="55">
        <v>3617100</v>
      </c>
      <c r="G30" s="55" t="s">
        <v>66</v>
      </c>
      <c r="H30" s="55" t="s">
        <v>66</v>
      </c>
      <c r="I30" s="55" t="s">
        <v>66</v>
      </c>
      <c r="J30" s="55">
        <v>3617100</v>
      </c>
      <c r="K30" s="55" t="s">
        <v>66</v>
      </c>
      <c r="L30" s="55" t="s">
        <v>66</v>
      </c>
      <c r="M30" s="55" t="s">
        <v>66</v>
      </c>
      <c r="N30" s="55" t="s">
        <v>66</v>
      </c>
      <c r="O30" s="55" t="s">
        <v>66</v>
      </c>
      <c r="P30" s="55" t="s">
        <v>66</v>
      </c>
      <c r="Q30" s="56" t="s">
        <v>66</v>
      </c>
      <c r="R30" s="55">
        <v>1467477.11</v>
      </c>
      <c r="S30" s="55">
        <f t="shared" si="0"/>
        <v>2149622.8899999997</v>
      </c>
      <c r="T30" s="55" t="s">
        <v>66</v>
      </c>
      <c r="U30" s="55" t="s">
        <v>66</v>
      </c>
      <c r="V30" s="55" t="s">
        <v>66</v>
      </c>
      <c r="W30" s="57" t="s">
        <v>66</v>
      </c>
      <c r="X30" s="55" t="s">
        <v>66</v>
      </c>
      <c r="Y30" s="56" t="s">
        <v>66</v>
      </c>
      <c r="Z30" s="7"/>
    </row>
    <row r="31" spans="1:26" ht="43.5" x14ac:dyDescent="0.25">
      <c r="A31" s="64" t="s">
        <v>94</v>
      </c>
      <c r="B31" s="65" t="s">
        <v>64</v>
      </c>
      <c r="C31" s="66" t="s">
        <v>95</v>
      </c>
      <c r="D31" s="55">
        <v>3617100</v>
      </c>
      <c r="E31" s="55" t="s">
        <v>66</v>
      </c>
      <c r="F31" s="55">
        <v>3617100</v>
      </c>
      <c r="G31" s="55" t="s">
        <v>66</v>
      </c>
      <c r="H31" s="55" t="s">
        <v>66</v>
      </c>
      <c r="I31" s="55" t="s">
        <v>66</v>
      </c>
      <c r="J31" s="55">
        <v>3617100</v>
      </c>
      <c r="K31" s="55" t="s">
        <v>66</v>
      </c>
      <c r="L31" s="55" t="s">
        <v>66</v>
      </c>
      <c r="M31" s="55" t="s">
        <v>66</v>
      </c>
      <c r="N31" s="55" t="s">
        <v>66</v>
      </c>
      <c r="O31" s="55" t="s">
        <v>66</v>
      </c>
      <c r="P31" s="55" t="s">
        <v>66</v>
      </c>
      <c r="Q31" s="56" t="s">
        <v>66</v>
      </c>
      <c r="R31" s="55">
        <v>1467477.11</v>
      </c>
      <c r="S31" s="55">
        <f t="shared" si="0"/>
        <v>2149622.8899999997</v>
      </c>
      <c r="T31" s="55" t="s">
        <v>66</v>
      </c>
      <c r="U31" s="55" t="s">
        <v>66</v>
      </c>
      <c r="V31" s="55" t="s">
        <v>66</v>
      </c>
      <c r="W31" s="57" t="s">
        <v>66</v>
      </c>
      <c r="X31" s="55" t="s">
        <v>66</v>
      </c>
      <c r="Y31" s="56" t="s">
        <v>66</v>
      </c>
      <c r="Z31" s="7"/>
    </row>
    <row r="32" spans="1:26" ht="86.25" x14ac:dyDescent="0.25">
      <c r="A32" s="64" t="s">
        <v>96</v>
      </c>
      <c r="B32" s="65" t="s">
        <v>64</v>
      </c>
      <c r="C32" s="66" t="s">
        <v>97</v>
      </c>
      <c r="D32" s="55">
        <v>1891800</v>
      </c>
      <c r="E32" s="55" t="s">
        <v>66</v>
      </c>
      <c r="F32" s="55">
        <v>1891800</v>
      </c>
      <c r="G32" s="55" t="s">
        <v>66</v>
      </c>
      <c r="H32" s="55" t="s">
        <v>66</v>
      </c>
      <c r="I32" s="55" t="s">
        <v>66</v>
      </c>
      <c r="J32" s="55">
        <v>1891800</v>
      </c>
      <c r="K32" s="55" t="s">
        <v>66</v>
      </c>
      <c r="L32" s="55" t="s">
        <v>66</v>
      </c>
      <c r="M32" s="55" t="s">
        <v>66</v>
      </c>
      <c r="N32" s="55" t="s">
        <v>66</v>
      </c>
      <c r="O32" s="55" t="s">
        <v>66</v>
      </c>
      <c r="P32" s="55" t="s">
        <v>66</v>
      </c>
      <c r="Q32" s="56" t="s">
        <v>66</v>
      </c>
      <c r="R32" s="55">
        <v>738089.75</v>
      </c>
      <c r="S32" s="55">
        <f t="shared" si="0"/>
        <v>1153710.25</v>
      </c>
      <c r="T32" s="55" t="s">
        <v>66</v>
      </c>
      <c r="U32" s="55" t="s">
        <v>66</v>
      </c>
      <c r="V32" s="55" t="s">
        <v>66</v>
      </c>
      <c r="W32" s="57" t="s">
        <v>66</v>
      </c>
      <c r="X32" s="55" t="s">
        <v>66</v>
      </c>
      <c r="Y32" s="56" t="s">
        <v>66</v>
      </c>
      <c r="Z32" s="7"/>
    </row>
    <row r="33" spans="1:26" ht="143.25" x14ac:dyDescent="0.25">
      <c r="A33" s="64" t="s">
        <v>98</v>
      </c>
      <c r="B33" s="65" t="s">
        <v>64</v>
      </c>
      <c r="C33" s="66" t="s">
        <v>99</v>
      </c>
      <c r="D33" s="55">
        <v>1891800</v>
      </c>
      <c r="E33" s="55" t="s">
        <v>66</v>
      </c>
      <c r="F33" s="55">
        <v>1891800</v>
      </c>
      <c r="G33" s="55" t="s">
        <v>66</v>
      </c>
      <c r="H33" s="55" t="s">
        <v>66</v>
      </c>
      <c r="I33" s="55" t="s">
        <v>66</v>
      </c>
      <c r="J33" s="55">
        <v>1891800</v>
      </c>
      <c r="K33" s="55" t="s">
        <v>66</v>
      </c>
      <c r="L33" s="55" t="s">
        <v>66</v>
      </c>
      <c r="M33" s="55" t="s">
        <v>66</v>
      </c>
      <c r="N33" s="55" t="s">
        <v>66</v>
      </c>
      <c r="O33" s="55" t="s">
        <v>66</v>
      </c>
      <c r="P33" s="55" t="s">
        <v>66</v>
      </c>
      <c r="Q33" s="56" t="s">
        <v>66</v>
      </c>
      <c r="R33" s="55">
        <v>738089.75</v>
      </c>
      <c r="S33" s="55">
        <f t="shared" si="0"/>
        <v>1153710.25</v>
      </c>
      <c r="T33" s="55" t="s">
        <v>66</v>
      </c>
      <c r="U33" s="55" t="s">
        <v>66</v>
      </c>
      <c r="V33" s="55" t="s">
        <v>66</v>
      </c>
      <c r="W33" s="57" t="s">
        <v>66</v>
      </c>
      <c r="X33" s="55" t="s">
        <v>66</v>
      </c>
      <c r="Y33" s="56" t="s">
        <v>66</v>
      </c>
      <c r="Z33" s="7"/>
    </row>
    <row r="34" spans="1:26" ht="114.75" x14ac:dyDescent="0.25">
      <c r="A34" s="64" t="s">
        <v>100</v>
      </c>
      <c r="B34" s="65" t="s">
        <v>64</v>
      </c>
      <c r="C34" s="66" t="s">
        <v>101</v>
      </c>
      <c r="D34" s="55">
        <v>8500</v>
      </c>
      <c r="E34" s="55" t="s">
        <v>66</v>
      </c>
      <c r="F34" s="55">
        <v>8500</v>
      </c>
      <c r="G34" s="55" t="s">
        <v>66</v>
      </c>
      <c r="H34" s="55" t="s">
        <v>66</v>
      </c>
      <c r="I34" s="55" t="s">
        <v>66</v>
      </c>
      <c r="J34" s="55">
        <v>8500</v>
      </c>
      <c r="K34" s="55" t="s">
        <v>66</v>
      </c>
      <c r="L34" s="55" t="s">
        <v>66</v>
      </c>
      <c r="M34" s="55" t="s">
        <v>66</v>
      </c>
      <c r="N34" s="55" t="s">
        <v>66</v>
      </c>
      <c r="O34" s="55" t="s">
        <v>66</v>
      </c>
      <c r="P34" s="55" t="s">
        <v>66</v>
      </c>
      <c r="Q34" s="56" t="s">
        <v>66</v>
      </c>
      <c r="R34" s="55">
        <v>4544.83</v>
      </c>
      <c r="S34" s="55">
        <f t="shared" si="0"/>
        <v>3955.17</v>
      </c>
      <c r="T34" s="55" t="s">
        <v>66</v>
      </c>
      <c r="U34" s="55" t="s">
        <v>66</v>
      </c>
      <c r="V34" s="55" t="s">
        <v>66</v>
      </c>
      <c r="W34" s="57" t="s">
        <v>66</v>
      </c>
      <c r="X34" s="55" t="s">
        <v>66</v>
      </c>
      <c r="Y34" s="56" t="s">
        <v>66</v>
      </c>
      <c r="Z34" s="7"/>
    </row>
    <row r="35" spans="1:26" ht="171.75" x14ac:dyDescent="0.25">
      <c r="A35" s="64" t="s">
        <v>102</v>
      </c>
      <c r="B35" s="65" t="s">
        <v>64</v>
      </c>
      <c r="C35" s="66" t="s">
        <v>103</v>
      </c>
      <c r="D35" s="55">
        <v>8500</v>
      </c>
      <c r="E35" s="55" t="s">
        <v>66</v>
      </c>
      <c r="F35" s="55">
        <v>8500</v>
      </c>
      <c r="G35" s="55" t="s">
        <v>66</v>
      </c>
      <c r="H35" s="55" t="s">
        <v>66</v>
      </c>
      <c r="I35" s="55" t="s">
        <v>66</v>
      </c>
      <c r="J35" s="55">
        <v>8500</v>
      </c>
      <c r="K35" s="55" t="s">
        <v>66</v>
      </c>
      <c r="L35" s="55" t="s">
        <v>66</v>
      </c>
      <c r="M35" s="55" t="s">
        <v>66</v>
      </c>
      <c r="N35" s="55" t="s">
        <v>66</v>
      </c>
      <c r="O35" s="55" t="s">
        <v>66</v>
      </c>
      <c r="P35" s="55" t="s">
        <v>66</v>
      </c>
      <c r="Q35" s="56" t="s">
        <v>66</v>
      </c>
      <c r="R35" s="55">
        <v>4544.83</v>
      </c>
      <c r="S35" s="55">
        <f t="shared" si="0"/>
        <v>3955.17</v>
      </c>
      <c r="T35" s="55" t="s">
        <v>66</v>
      </c>
      <c r="U35" s="55" t="s">
        <v>66</v>
      </c>
      <c r="V35" s="55" t="s">
        <v>66</v>
      </c>
      <c r="W35" s="57" t="s">
        <v>66</v>
      </c>
      <c r="X35" s="55" t="s">
        <v>66</v>
      </c>
      <c r="Y35" s="56" t="s">
        <v>66</v>
      </c>
      <c r="Z35" s="7"/>
    </row>
    <row r="36" spans="1:26" ht="86.25" x14ac:dyDescent="0.25">
      <c r="A36" s="64" t="s">
        <v>104</v>
      </c>
      <c r="B36" s="65" t="s">
        <v>64</v>
      </c>
      <c r="C36" s="66" t="s">
        <v>105</v>
      </c>
      <c r="D36" s="55">
        <v>1910500</v>
      </c>
      <c r="E36" s="55" t="s">
        <v>66</v>
      </c>
      <c r="F36" s="55">
        <v>1910500</v>
      </c>
      <c r="G36" s="55" t="s">
        <v>66</v>
      </c>
      <c r="H36" s="55" t="s">
        <v>66</v>
      </c>
      <c r="I36" s="55" t="s">
        <v>66</v>
      </c>
      <c r="J36" s="55">
        <v>1910500</v>
      </c>
      <c r="K36" s="55" t="s">
        <v>66</v>
      </c>
      <c r="L36" s="55" t="s">
        <v>66</v>
      </c>
      <c r="M36" s="55" t="s">
        <v>66</v>
      </c>
      <c r="N36" s="55" t="s">
        <v>66</v>
      </c>
      <c r="O36" s="55" t="s">
        <v>66</v>
      </c>
      <c r="P36" s="55" t="s">
        <v>66</v>
      </c>
      <c r="Q36" s="56" t="s">
        <v>66</v>
      </c>
      <c r="R36" s="55">
        <v>804321.62</v>
      </c>
      <c r="S36" s="55">
        <f t="shared" si="0"/>
        <v>1106178.3799999999</v>
      </c>
      <c r="T36" s="55" t="s">
        <v>66</v>
      </c>
      <c r="U36" s="55" t="s">
        <v>66</v>
      </c>
      <c r="V36" s="55" t="s">
        <v>66</v>
      </c>
      <c r="W36" s="57" t="s">
        <v>66</v>
      </c>
      <c r="X36" s="55" t="s">
        <v>66</v>
      </c>
      <c r="Y36" s="56" t="s">
        <v>66</v>
      </c>
      <c r="Z36" s="7"/>
    </row>
    <row r="37" spans="1:26" ht="143.25" x14ac:dyDescent="0.25">
      <c r="A37" s="64" t="s">
        <v>106</v>
      </c>
      <c r="B37" s="65" t="s">
        <v>64</v>
      </c>
      <c r="C37" s="66" t="s">
        <v>107</v>
      </c>
      <c r="D37" s="55">
        <v>1910500</v>
      </c>
      <c r="E37" s="55" t="s">
        <v>66</v>
      </c>
      <c r="F37" s="55">
        <v>1910500</v>
      </c>
      <c r="G37" s="55" t="s">
        <v>66</v>
      </c>
      <c r="H37" s="55" t="s">
        <v>66</v>
      </c>
      <c r="I37" s="55" t="s">
        <v>66</v>
      </c>
      <c r="J37" s="55">
        <v>1910500</v>
      </c>
      <c r="K37" s="55" t="s">
        <v>66</v>
      </c>
      <c r="L37" s="55" t="s">
        <v>66</v>
      </c>
      <c r="M37" s="55" t="s">
        <v>66</v>
      </c>
      <c r="N37" s="55" t="s">
        <v>66</v>
      </c>
      <c r="O37" s="55" t="s">
        <v>66</v>
      </c>
      <c r="P37" s="55" t="s">
        <v>66</v>
      </c>
      <c r="Q37" s="56" t="s">
        <v>66</v>
      </c>
      <c r="R37" s="55">
        <v>804321.62</v>
      </c>
      <c r="S37" s="55">
        <f t="shared" si="0"/>
        <v>1106178.3799999999</v>
      </c>
      <c r="T37" s="55" t="s">
        <v>66</v>
      </c>
      <c r="U37" s="55" t="s">
        <v>66</v>
      </c>
      <c r="V37" s="55" t="s">
        <v>66</v>
      </c>
      <c r="W37" s="57" t="s">
        <v>66</v>
      </c>
      <c r="X37" s="55" t="s">
        <v>66</v>
      </c>
      <c r="Y37" s="56" t="s">
        <v>66</v>
      </c>
      <c r="Z37" s="7"/>
    </row>
    <row r="38" spans="1:26" ht="86.25" x14ac:dyDescent="0.25">
      <c r="A38" s="64" t="s">
        <v>108</v>
      </c>
      <c r="B38" s="65" t="s">
        <v>64</v>
      </c>
      <c r="C38" s="66" t="s">
        <v>109</v>
      </c>
      <c r="D38" s="55">
        <v>-193700</v>
      </c>
      <c r="E38" s="55" t="s">
        <v>66</v>
      </c>
      <c r="F38" s="55">
        <v>-193700</v>
      </c>
      <c r="G38" s="55" t="s">
        <v>66</v>
      </c>
      <c r="H38" s="55" t="s">
        <v>66</v>
      </c>
      <c r="I38" s="55" t="s">
        <v>66</v>
      </c>
      <c r="J38" s="55">
        <v>-193700</v>
      </c>
      <c r="K38" s="55" t="s">
        <v>66</v>
      </c>
      <c r="L38" s="55" t="s">
        <v>66</v>
      </c>
      <c r="M38" s="55" t="s">
        <v>66</v>
      </c>
      <c r="N38" s="55" t="s">
        <v>66</v>
      </c>
      <c r="O38" s="55" t="s">
        <v>66</v>
      </c>
      <c r="P38" s="55" t="s">
        <v>66</v>
      </c>
      <c r="Q38" s="56" t="s">
        <v>66</v>
      </c>
      <c r="R38" s="55">
        <v>-79479.09</v>
      </c>
      <c r="S38" s="55">
        <f t="shared" si="0"/>
        <v>-114220.91</v>
      </c>
      <c r="T38" s="55" t="s">
        <v>66</v>
      </c>
      <c r="U38" s="55" t="s">
        <v>66</v>
      </c>
      <c r="V38" s="55" t="s">
        <v>66</v>
      </c>
      <c r="W38" s="57" t="s">
        <v>66</v>
      </c>
      <c r="X38" s="55" t="s">
        <v>66</v>
      </c>
      <c r="Y38" s="56" t="s">
        <v>66</v>
      </c>
      <c r="Z38" s="7"/>
    </row>
    <row r="39" spans="1:26" ht="143.25" x14ac:dyDescent="0.25">
      <c r="A39" s="64" t="s">
        <v>110</v>
      </c>
      <c r="B39" s="65" t="s">
        <v>64</v>
      </c>
      <c r="C39" s="66" t="s">
        <v>111</v>
      </c>
      <c r="D39" s="55">
        <v>-193700</v>
      </c>
      <c r="E39" s="55" t="s">
        <v>66</v>
      </c>
      <c r="F39" s="55">
        <v>-193700</v>
      </c>
      <c r="G39" s="55" t="s">
        <v>66</v>
      </c>
      <c r="H39" s="55" t="s">
        <v>66</v>
      </c>
      <c r="I39" s="55" t="s">
        <v>66</v>
      </c>
      <c r="J39" s="55">
        <v>-193700</v>
      </c>
      <c r="K39" s="55" t="s">
        <v>66</v>
      </c>
      <c r="L39" s="55" t="s">
        <v>66</v>
      </c>
      <c r="M39" s="55" t="s">
        <v>66</v>
      </c>
      <c r="N39" s="55" t="s">
        <v>66</v>
      </c>
      <c r="O39" s="55" t="s">
        <v>66</v>
      </c>
      <c r="P39" s="55" t="s">
        <v>66</v>
      </c>
      <c r="Q39" s="56" t="s">
        <v>66</v>
      </c>
      <c r="R39" s="55">
        <v>-79479.09</v>
      </c>
      <c r="S39" s="55">
        <f t="shared" si="0"/>
        <v>-114220.91</v>
      </c>
      <c r="T39" s="55" t="s">
        <v>66</v>
      </c>
      <c r="U39" s="55" t="s">
        <v>66</v>
      </c>
      <c r="V39" s="55" t="s">
        <v>66</v>
      </c>
      <c r="W39" s="57" t="s">
        <v>66</v>
      </c>
      <c r="X39" s="55" t="s">
        <v>66</v>
      </c>
      <c r="Y39" s="56" t="s">
        <v>66</v>
      </c>
      <c r="Z39" s="7"/>
    </row>
    <row r="40" spans="1:26" x14ac:dyDescent="0.25">
      <c r="A40" s="64" t="s">
        <v>112</v>
      </c>
      <c r="B40" s="65" t="s">
        <v>64</v>
      </c>
      <c r="C40" s="66" t="s">
        <v>113</v>
      </c>
      <c r="D40" s="55">
        <v>49481000</v>
      </c>
      <c r="E40" s="55" t="s">
        <v>66</v>
      </c>
      <c r="F40" s="55">
        <v>49481000</v>
      </c>
      <c r="G40" s="55" t="s">
        <v>66</v>
      </c>
      <c r="H40" s="55" t="s">
        <v>66</v>
      </c>
      <c r="I40" s="55" t="s">
        <v>66</v>
      </c>
      <c r="J40" s="55">
        <v>49481000</v>
      </c>
      <c r="K40" s="55" t="s">
        <v>66</v>
      </c>
      <c r="L40" s="55" t="s">
        <v>66</v>
      </c>
      <c r="M40" s="55" t="s">
        <v>66</v>
      </c>
      <c r="N40" s="55" t="s">
        <v>66</v>
      </c>
      <c r="O40" s="55" t="s">
        <v>66</v>
      </c>
      <c r="P40" s="55" t="s">
        <v>66</v>
      </c>
      <c r="Q40" s="56" t="s">
        <v>66</v>
      </c>
      <c r="R40" s="55">
        <v>35120282.090000004</v>
      </c>
      <c r="S40" s="55">
        <f t="shared" si="0"/>
        <v>14360717.909999996</v>
      </c>
      <c r="T40" s="55" t="s">
        <v>66</v>
      </c>
      <c r="U40" s="55" t="s">
        <v>66</v>
      </c>
      <c r="V40" s="55" t="s">
        <v>66</v>
      </c>
      <c r="W40" s="57" t="s">
        <v>66</v>
      </c>
      <c r="X40" s="55" t="s">
        <v>66</v>
      </c>
      <c r="Y40" s="56" t="s">
        <v>66</v>
      </c>
      <c r="Z40" s="7"/>
    </row>
    <row r="41" spans="1:26" ht="29.25" x14ac:dyDescent="0.25">
      <c r="A41" s="64" t="s">
        <v>114</v>
      </c>
      <c r="B41" s="65" t="s">
        <v>64</v>
      </c>
      <c r="C41" s="66" t="s">
        <v>115</v>
      </c>
      <c r="D41" s="55">
        <v>24700000</v>
      </c>
      <c r="E41" s="55" t="s">
        <v>66</v>
      </c>
      <c r="F41" s="55">
        <v>24700000</v>
      </c>
      <c r="G41" s="55" t="s">
        <v>66</v>
      </c>
      <c r="H41" s="55" t="s">
        <v>66</v>
      </c>
      <c r="I41" s="55" t="s">
        <v>66</v>
      </c>
      <c r="J41" s="55">
        <v>24700000</v>
      </c>
      <c r="K41" s="55" t="s">
        <v>66</v>
      </c>
      <c r="L41" s="55" t="s">
        <v>66</v>
      </c>
      <c r="M41" s="55" t="s">
        <v>66</v>
      </c>
      <c r="N41" s="55" t="s">
        <v>66</v>
      </c>
      <c r="O41" s="55" t="s">
        <v>66</v>
      </c>
      <c r="P41" s="55" t="s">
        <v>66</v>
      </c>
      <c r="Q41" s="56" t="s">
        <v>66</v>
      </c>
      <c r="R41" s="55">
        <v>26744586.09</v>
      </c>
      <c r="S41" s="55">
        <f t="shared" si="0"/>
        <v>-2044586.0899999999</v>
      </c>
      <c r="T41" s="55" t="s">
        <v>66</v>
      </c>
      <c r="U41" s="55" t="s">
        <v>66</v>
      </c>
      <c r="V41" s="55" t="s">
        <v>66</v>
      </c>
      <c r="W41" s="57" t="s">
        <v>66</v>
      </c>
      <c r="X41" s="55" t="s">
        <v>66</v>
      </c>
      <c r="Y41" s="56" t="s">
        <v>66</v>
      </c>
      <c r="Z41" s="7"/>
    </row>
    <row r="42" spans="1:26" ht="43.5" x14ac:dyDescent="0.25">
      <c r="A42" s="64" t="s">
        <v>116</v>
      </c>
      <c r="B42" s="65" t="s">
        <v>64</v>
      </c>
      <c r="C42" s="66" t="s">
        <v>117</v>
      </c>
      <c r="D42" s="55">
        <v>23717000</v>
      </c>
      <c r="E42" s="55" t="s">
        <v>66</v>
      </c>
      <c r="F42" s="55">
        <v>23717000</v>
      </c>
      <c r="G42" s="55" t="s">
        <v>66</v>
      </c>
      <c r="H42" s="55" t="s">
        <v>66</v>
      </c>
      <c r="I42" s="55" t="s">
        <v>66</v>
      </c>
      <c r="J42" s="55">
        <v>23717000</v>
      </c>
      <c r="K42" s="55" t="s">
        <v>66</v>
      </c>
      <c r="L42" s="55" t="s">
        <v>66</v>
      </c>
      <c r="M42" s="55" t="s">
        <v>66</v>
      </c>
      <c r="N42" s="55" t="s">
        <v>66</v>
      </c>
      <c r="O42" s="55" t="s">
        <v>66</v>
      </c>
      <c r="P42" s="55" t="s">
        <v>66</v>
      </c>
      <c r="Q42" s="56" t="s">
        <v>66</v>
      </c>
      <c r="R42" s="55">
        <v>25531830.09</v>
      </c>
      <c r="S42" s="55">
        <f t="shared" si="0"/>
        <v>-1814830.0899999999</v>
      </c>
      <c r="T42" s="55" t="s">
        <v>66</v>
      </c>
      <c r="U42" s="55" t="s">
        <v>66</v>
      </c>
      <c r="V42" s="55" t="s">
        <v>66</v>
      </c>
      <c r="W42" s="57" t="s">
        <v>66</v>
      </c>
      <c r="X42" s="55" t="s">
        <v>66</v>
      </c>
      <c r="Y42" s="56" t="s">
        <v>66</v>
      </c>
      <c r="Z42" s="7"/>
    </row>
    <row r="43" spans="1:26" ht="43.5" x14ac:dyDescent="0.25">
      <c r="A43" s="64" t="s">
        <v>116</v>
      </c>
      <c r="B43" s="65" t="s">
        <v>64</v>
      </c>
      <c r="C43" s="66" t="s">
        <v>118</v>
      </c>
      <c r="D43" s="55">
        <v>23717000</v>
      </c>
      <c r="E43" s="55" t="s">
        <v>66</v>
      </c>
      <c r="F43" s="55">
        <v>23717000</v>
      </c>
      <c r="G43" s="55" t="s">
        <v>66</v>
      </c>
      <c r="H43" s="55" t="s">
        <v>66</v>
      </c>
      <c r="I43" s="55" t="s">
        <v>66</v>
      </c>
      <c r="J43" s="55">
        <v>23717000</v>
      </c>
      <c r="K43" s="55" t="s">
        <v>66</v>
      </c>
      <c r="L43" s="55" t="s">
        <v>66</v>
      </c>
      <c r="M43" s="55" t="s">
        <v>66</v>
      </c>
      <c r="N43" s="55" t="s">
        <v>66</v>
      </c>
      <c r="O43" s="55" t="s">
        <v>66</v>
      </c>
      <c r="P43" s="55" t="s">
        <v>66</v>
      </c>
      <c r="Q43" s="56" t="s">
        <v>66</v>
      </c>
      <c r="R43" s="55">
        <v>25531830.09</v>
      </c>
      <c r="S43" s="55">
        <f t="shared" si="0"/>
        <v>-1814830.0899999999</v>
      </c>
      <c r="T43" s="55" t="s">
        <v>66</v>
      </c>
      <c r="U43" s="55" t="s">
        <v>66</v>
      </c>
      <c r="V43" s="55" t="s">
        <v>66</v>
      </c>
      <c r="W43" s="57" t="s">
        <v>66</v>
      </c>
      <c r="X43" s="55" t="s">
        <v>66</v>
      </c>
      <c r="Y43" s="56" t="s">
        <v>66</v>
      </c>
      <c r="Z43" s="7"/>
    </row>
    <row r="44" spans="1:26" ht="57.75" x14ac:dyDescent="0.25">
      <c r="A44" s="64" t="s">
        <v>119</v>
      </c>
      <c r="B44" s="65" t="s">
        <v>64</v>
      </c>
      <c r="C44" s="66" t="s">
        <v>120</v>
      </c>
      <c r="D44" s="55">
        <v>983000</v>
      </c>
      <c r="E44" s="55" t="s">
        <v>66</v>
      </c>
      <c r="F44" s="55">
        <v>983000</v>
      </c>
      <c r="G44" s="55" t="s">
        <v>66</v>
      </c>
      <c r="H44" s="55" t="s">
        <v>66</v>
      </c>
      <c r="I44" s="55" t="s">
        <v>66</v>
      </c>
      <c r="J44" s="55">
        <v>983000</v>
      </c>
      <c r="K44" s="55" t="s">
        <v>66</v>
      </c>
      <c r="L44" s="55" t="s">
        <v>66</v>
      </c>
      <c r="M44" s="55" t="s">
        <v>66</v>
      </c>
      <c r="N44" s="55" t="s">
        <v>66</v>
      </c>
      <c r="O44" s="55" t="s">
        <v>66</v>
      </c>
      <c r="P44" s="55" t="s">
        <v>66</v>
      </c>
      <c r="Q44" s="56" t="s">
        <v>66</v>
      </c>
      <c r="R44" s="55">
        <v>1212756</v>
      </c>
      <c r="S44" s="55">
        <f t="shared" si="0"/>
        <v>-229756</v>
      </c>
      <c r="T44" s="55" t="s">
        <v>66</v>
      </c>
      <c r="U44" s="55" t="s">
        <v>66</v>
      </c>
      <c r="V44" s="55" t="s">
        <v>66</v>
      </c>
      <c r="W44" s="57" t="s">
        <v>66</v>
      </c>
      <c r="X44" s="55" t="s">
        <v>66</v>
      </c>
      <c r="Y44" s="56" t="s">
        <v>66</v>
      </c>
      <c r="Z44" s="7"/>
    </row>
    <row r="45" spans="1:26" ht="86.25" x14ac:dyDescent="0.25">
      <c r="A45" s="64" t="s">
        <v>121</v>
      </c>
      <c r="B45" s="65" t="s">
        <v>64</v>
      </c>
      <c r="C45" s="66" t="s">
        <v>122</v>
      </c>
      <c r="D45" s="55">
        <v>983000</v>
      </c>
      <c r="E45" s="55" t="s">
        <v>66</v>
      </c>
      <c r="F45" s="55">
        <v>983000</v>
      </c>
      <c r="G45" s="55" t="s">
        <v>66</v>
      </c>
      <c r="H45" s="55" t="s">
        <v>66</v>
      </c>
      <c r="I45" s="55" t="s">
        <v>66</v>
      </c>
      <c r="J45" s="55">
        <v>983000</v>
      </c>
      <c r="K45" s="55" t="s">
        <v>66</v>
      </c>
      <c r="L45" s="55" t="s">
        <v>66</v>
      </c>
      <c r="M45" s="55" t="s">
        <v>66</v>
      </c>
      <c r="N45" s="55" t="s">
        <v>66</v>
      </c>
      <c r="O45" s="55" t="s">
        <v>66</v>
      </c>
      <c r="P45" s="55" t="s">
        <v>66</v>
      </c>
      <c r="Q45" s="56" t="s">
        <v>66</v>
      </c>
      <c r="R45" s="55">
        <v>1212756</v>
      </c>
      <c r="S45" s="55">
        <f t="shared" si="0"/>
        <v>-229756</v>
      </c>
      <c r="T45" s="55" t="s">
        <v>66</v>
      </c>
      <c r="U45" s="55" t="s">
        <v>66</v>
      </c>
      <c r="V45" s="55" t="s">
        <v>66</v>
      </c>
      <c r="W45" s="57" t="s">
        <v>66</v>
      </c>
      <c r="X45" s="55" t="s">
        <v>66</v>
      </c>
      <c r="Y45" s="56" t="s">
        <v>66</v>
      </c>
      <c r="Z45" s="7"/>
    </row>
    <row r="46" spans="1:26" x14ac:dyDescent="0.25">
      <c r="A46" s="64" t="s">
        <v>123</v>
      </c>
      <c r="B46" s="65" t="s">
        <v>64</v>
      </c>
      <c r="C46" s="66" t="s">
        <v>124</v>
      </c>
      <c r="D46" s="55">
        <v>23757000</v>
      </c>
      <c r="E46" s="55" t="s">
        <v>66</v>
      </c>
      <c r="F46" s="55">
        <v>23757000</v>
      </c>
      <c r="G46" s="55" t="s">
        <v>66</v>
      </c>
      <c r="H46" s="55" t="s">
        <v>66</v>
      </c>
      <c r="I46" s="55" t="s">
        <v>66</v>
      </c>
      <c r="J46" s="55">
        <v>23757000</v>
      </c>
      <c r="K46" s="55" t="s">
        <v>66</v>
      </c>
      <c r="L46" s="55" t="s">
        <v>66</v>
      </c>
      <c r="M46" s="55" t="s">
        <v>66</v>
      </c>
      <c r="N46" s="55" t="s">
        <v>66</v>
      </c>
      <c r="O46" s="55" t="s">
        <v>66</v>
      </c>
      <c r="P46" s="55" t="s">
        <v>66</v>
      </c>
      <c r="Q46" s="56" t="s">
        <v>66</v>
      </c>
      <c r="R46" s="55">
        <v>7615412</v>
      </c>
      <c r="S46" s="55">
        <f t="shared" si="0"/>
        <v>16141588</v>
      </c>
      <c r="T46" s="55" t="s">
        <v>66</v>
      </c>
      <c r="U46" s="55" t="s">
        <v>66</v>
      </c>
      <c r="V46" s="55" t="s">
        <v>66</v>
      </c>
      <c r="W46" s="57" t="s">
        <v>66</v>
      </c>
      <c r="X46" s="55" t="s">
        <v>66</v>
      </c>
      <c r="Y46" s="56" t="s">
        <v>66</v>
      </c>
      <c r="Z46" s="7"/>
    </row>
    <row r="47" spans="1:26" x14ac:dyDescent="0.25">
      <c r="A47" s="64" t="s">
        <v>123</v>
      </c>
      <c r="B47" s="65" t="s">
        <v>64</v>
      </c>
      <c r="C47" s="66" t="s">
        <v>125</v>
      </c>
      <c r="D47" s="55">
        <v>23757000</v>
      </c>
      <c r="E47" s="55" t="s">
        <v>66</v>
      </c>
      <c r="F47" s="55">
        <v>23757000</v>
      </c>
      <c r="G47" s="55" t="s">
        <v>66</v>
      </c>
      <c r="H47" s="55" t="s">
        <v>66</v>
      </c>
      <c r="I47" s="55" t="s">
        <v>66</v>
      </c>
      <c r="J47" s="55">
        <v>23757000</v>
      </c>
      <c r="K47" s="55" t="s">
        <v>66</v>
      </c>
      <c r="L47" s="55" t="s">
        <v>66</v>
      </c>
      <c r="M47" s="55" t="s">
        <v>66</v>
      </c>
      <c r="N47" s="55" t="s">
        <v>66</v>
      </c>
      <c r="O47" s="55" t="s">
        <v>66</v>
      </c>
      <c r="P47" s="55" t="s">
        <v>66</v>
      </c>
      <c r="Q47" s="56" t="s">
        <v>66</v>
      </c>
      <c r="R47" s="55">
        <v>7615412</v>
      </c>
      <c r="S47" s="55">
        <f t="shared" si="0"/>
        <v>16141588</v>
      </c>
      <c r="T47" s="55" t="s">
        <v>66</v>
      </c>
      <c r="U47" s="55" t="s">
        <v>66</v>
      </c>
      <c r="V47" s="55" t="s">
        <v>66</v>
      </c>
      <c r="W47" s="57" t="s">
        <v>66</v>
      </c>
      <c r="X47" s="55" t="s">
        <v>66</v>
      </c>
      <c r="Y47" s="56" t="s">
        <v>66</v>
      </c>
      <c r="Z47" s="7"/>
    </row>
    <row r="48" spans="1:26" ht="29.25" x14ac:dyDescent="0.25">
      <c r="A48" s="64" t="s">
        <v>126</v>
      </c>
      <c r="B48" s="65" t="s">
        <v>64</v>
      </c>
      <c r="C48" s="66" t="s">
        <v>127</v>
      </c>
      <c r="D48" s="55">
        <v>1024000</v>
      </c>
      <c r="E48" s="55" t="s">
        <v>66</v>
      </c>
      <c r="F48" s="55">
        <v>1024000</v>
      </c>
      <c r="G48" s="55" t="s">
        <v>66</v>
      </c>
      <c r="H48" s="55" t="s">
        <v>66</v>
      </c>
      <c r="I48" s="55" t="s">
        <v>66</v>
      </c>
      <c r="J48" s="55">
        <v>1024000</v>
      </c>
      <c r="K48" s="55" t="s">
        <v>66</v>
      </c>
      <c r="L48" s="55" t="s">
        <v>66</v>
      </c>
      <c r="M48" s="55" t="s">
        <v>66</v>
      </c>
      <c r="N48" s="55" t="s">
        <v>66</v>
      </c>
      <c r="O48" s="55" t="s">
        <v>66</v>
      </c>
      <c r="P48" s="55" t="s">
        <v>66</v>
      </c>
      <c r="Q48" s="56" t="s">
        <v>66</v>
      </c>
      <c r="R48" s="55">
        <v>760284</v>
      </c>
      <c r="S48" s="55">
        <f t="shared" si="0"/>
        <v>263716</v>
      </c>
      <c r="T48" s="55" t="s">
        <v>66</v>
      </c>
      <c r="U48" s="55" t="s">
        <v>66</v>
      </c>
      <c r="V48" s="55" t="s">
        <v>66</v>
      </c>
      <c r="W48" s="57" t="s">
        <v>66</v>
      </c>
      <c r="X48" s="55" t="s">
        <v>66</v>
      </c>
      <c r="Y48" s="56" t="s">
        <v>66</v>
      </c>
      <c r="Z48" s="7"/>
    </row>
    <row r="49" spans="1:26" ht="57.75" x14ac:dyDescent="0.25">
      <c r="A49" s="64" t="s">
        <v>128</v>
      </c>
      <c r="B49" s="65" t="s">
        <v>64</v>
      </c>
      <c r="C49" s="66" t="s">
        <v>129</v>
      </c>
      <c r="D49" s="55">
        <v>1024000</v>
      </c>
      <c r="E49" s="55" t="s">
        <v>66</v>
      </c>
      <c r="F49" s="55">
        <v>1024000</v>
      </c>
      <c r="G49" s="55" t="s">
        <v>66</v>
      </c>
      <c r="H49" s="55" t="s">
        <v>66</v>
      </c>
      <c r="I49" s="55" t="s">
        <v>66</v>
      </c>
      <c r="J49" s="55">
        <v>1024000</v>
      </c>
      <c r="K49" s="55" t="s">
        <v>66</v>
      </c>
      <c r="L49" s="55" t="s">
        <v>66</v>
      </c>
      <c r="M49" s="55" t="s">
        <v>66</v>
      </c>
      <c r="N49" s="55" t="s">
        <v>66</v>
      </c>
      <c r="O49" s="55" t="s">
        <v>66</v>
      </c>
      <c r="P49" s="55" t="s">
        <v>66</v>
      </c>
      <c r="Q49" s="56" t="s">
        <v>66</v>
      </c>
      <c r="R49" s="55">
        <v>760284</v>
      </c>
      <c r="S49" s="55">
        <f t="shared" si="0"/>
        <v>263716</v>
      </c>
      <c r="T49" s="55" t="s">
        <v>66</v>
      </c>
      <c r="U49" s="55" t="s">
        <v>66</v>
      </c>
      <c r="V49" s="55" t="s">
        <v>66</v>
      </c>
      <c r="W49" s="57" t="s">
        <v>66</v>
      </c>
      <c r="X49" s="55" t="s">
        <v>66</v>
      </c>
      <c r="Y49" s="56" t="s">
        <v>66</v>
      </c>
      <c r="Z49" s="7"/>
    </row>
    <row r="50" spans="1:26" x14ac:dyDescent="0.25">
      <c r="A50" s="64" t="s">
        <v>130</v>
      </c>
      <c r="B50" s="65" t="s">
        <v>64</v>
      </c>
      <c r="C50" s="66" t="s">
        <v>131</v>
      </c>
      <c r="D50" s="55">
        <v>24429000</v>
      </c>
      <c r="E50" s="55" t="s">
        <v>66</v>
      </c>
      <c r="F50" s="55">
        <v>24429000</v>
      </c>
      <c r="G50" s="55" t="s">
        <v>66</v>
      </c>
      <c r="H50" s="55" t="s">
        <v>66</v>
      </c>
      <c r="I50" s="55" t="s">
        <v>66</v>
      </c>
      <c r="J50" s="55">
        <v>24429000</v>
      </c>
      <c r="K50" s="55" t="s">
        <v>66</v>
      </c>
      <c r="L50" s="55" t="s">
        <v>66</v>
      </c>
      <c r="M50" s="55" t="s">
        <v>66</v>
      </c>
      <c r="N50" s="55" t="s">
        <v>66</v>
      </c>
      <c r="O50" s="55" t="s">
        <v>66</v>
      </c>
      <c r="P50" s="55" t="s">
        <v>66</v>
      </c>
      <c r="Q50" s="56" t="s">
        <v>66</v>
      </c>
      <c r="R50" s="55">
        <v>15540173.619999999</v>
      </c>
      <c r="S50" s="55">
        <f t="shared" si="0"/>
        <v>8888826.3800000008</v>
      </c>
      <c r="T50" s="55" t="s">
        <v>66</v>
      </c>
      <c r="U50" s="55" t="s">
        <v>66</v>
      </c>
      <c r="V50" s="55" t="s">
        <v>66</v>
      </c>
      <c r="W50" s="57" t="s">
        <v>66</v>
      </c>
      <c r="X50" s="55" t="s">
        <v>66</v>
      </c>
      <c r="Y50" s="56" t="s">
        <v>66</v>
      </c>
      <c r="Z50" s="7"/>
    </row>
    <row r="51" spans="1:26" x14ac:dyDescent="0.25">
      <c r="A51" s="64" t="s">
        <v>132</v>
      </c>
      <c r="B51" s="65" t="s">
        <v>64</v>
      </c>
      <c r="C51" s="66" t="s">
        <v>133</v>
      </c>
      <c r="D51" s="55">
        <v>683000</v>
      </c>
      <c r="E51" s="55" t="s">
        <v>66</v>
      </c>
      <c r="F51" s="55">
        <v>683000</v>
      </c>
      <c r="G51" s="55" t="s">
        <v>66</v>
      </c>
      <c r="H51" s="55" t="s">
        <v>66</v>
      </c>
      <c r="I51" s="55" t="s">
        <v>66</v>
      </c>
      <c r="J51" s="55">
        <v>683000</v>
      </c>
      <c r="K51" s="55" t="s">
        <v>66</v>
      </c>
      <c r="L51" s="55" t="s">
        <v>66</v>
      </c>
      <c r="M51" s="55" t="s">
        <v>66</v>
      </c>
      <c r="N51" s="55" t="s">
        <v>66</v>
      </c>
      <c r="O51" s="55" t="s">
        <v>66</v>
      </c>
      <c r="P51" s="55" t="s">
        <v>66</v>
      </c>
      <c r="Q51" s="56" t="s">
        <v>66</v>
      </c>
      <c r="R51" s="55">
        <v>25074.25</v>
      </c>
      <c r="S51" s="55">
        <f t="shared" si="0"/>
        <v>657925.75</v>
      </c>
      <c r="T51" s="55" t="s">
        <v>66</v>
      </c>
      <c r="U51" s="55" t="s">
        <v>66</v>
      </c>
      <c r="V51" s="55" t="s">
        <v>66</v>
      </c>
      <c r="W51" s="57" t="s">
        <v>66</v>
      </c>
      <c r="X51" s="55" t="s">
        <v>66</v>
      </c>
      <c r="Y51" s="56" t="s">
        <v>66</v>
      </c>
      <c r="Z51" s="7"/>
    </row>
    <row r="52" spans="1:26" ht="57.75" x14ac:dyDescent="0.25">
      <c r="A52" s="64" t="s">
        <v>134</v>
      </c>
      <c r="B52" s="65" t="s">
        <v>64</v>
      </c>
      <c r="C52" s="66" t="s">
        <v>135</v>
      </c>
      <c r="D52" s="55">
        <v>683000</v>
      </c>
      <c r="E52" s="55" t="s">
        <v>66</v>
      </c>
      <c r="F52" s="55">
        <v>683000</v>
      </c>
      <c r="G52" s="55" t="s">
        <v>66</v>
      </c>
      <c r="H52" s="55" t="s">
        <v>66</v>
      </c>
      <c r="I52" s="55" t="s">
        <v>66</v>
      </c>
      <c r="J52" s="55">
        <v>683000</v>
      </c>
      <c r="K52" s="55" t="s">
        <v>66</v>
      </c>
      <c r="L52" s="55" t="s">
        <v>66</v>
      </c>
      <c r="M52" s="55" t="s">
        <v>66</v>
      </c>
      <c r="N52" s="55" t="s">
        <v>66</v>
      </c>
      <c r="O52" s="55" t="s">
        <v>66</v>
      </c>
      <c r="P52" s="55" t="s">
        <v>66</v>
      </c>
      <c r="Q52" s="56" t="s">
        <v>66</v>
      </c>
      <c r="R52" s="55">
        <v>25074.25</v>
      </c>
      <c r="S52" s="55">
        <f t="shared" si="0"/>
        <v>657925.75</v>
      </c>
      <c r="T52" s="55" t="s">
        <v>66</v>
      </c>
      <c r="U52" s="55" t="s">
        <v>66</v>
      </c>
      <c r="V52" s="55" t="s">
        <v>66</v>
      </c>
      <c r="W52" s="57" t="s">
        <v>66</v>
      </c>
      <c r="X52" s="55" t="s">
        <v>66</v>
      </c>
      <c r="Y52" s="56" t="s">
        <v>66</v>
      </c>
      <c r="Z52" s="7"/>
    </row>
    <row r="53" spans="1:26" x14ac:dyDescent="0.25">
      <c r="A53" s="64" t="s">
        <v>136</v>
      </c>
      <c r="B53" s="65" t="s">
        <v>64</v>
      </c>
      <c r="C53" s="66" t="s">
        <v>137</v>
      </c>
      <c r="D53" s="55">
        <v>11023000</v>
      </c>
      <c r="E53" s="55" t="s">
        <v>66</v>
      </c>
      <c r="F53" s="55">
        <v>11023000</v>
      </c>
      <c r="G53" s="55" t="s">
        <v>66</v>
      </c>
      <c r="H53" s="55" t="s">
        <v>66</v>
      </c>
      <c r="I53" s="55" t="s">
        <v>66</v>
      </c>
      <c r="J53" s="55">
        <v>11023000</v>
      </c>
      <c r="K53" s="55" t="s">
        <v>66</v>
      </c>
      <c r="L53" s="55" t="s">
        <v>66</v>
      </c>
      <c r="M53" s="55" t="s">
        <v>66</v>
      </c>
      <c r="N53" s="55" t="s">
        <v>66</v>
      </c>
      <c r="O53" s="55" t="s">
        <v>66</v>
      </c>
      <c r="P53" s="55" t="s">
        <v>66</v>
      </c>
      <c r="Q53" s="56" t="s">
        <v>66</v>
      </c>
      <c r="R53" s="55">
        <v>5097325.96</v>
      </c>
      <c r="S53" s="55">
        <f t="shared" si="0"/>
        <v>5925674.04</v>
      </c>
      <c r="T53" s="55" t="s">
        <v>66</v>
      </c>
      <c r="U53" s="55" t="s">
        <v>66</v>
      </c>
      <c r="V53" s="55" t="s">
        <v>66</v>
      </c>
      <c r="W53" s="57" t="s">
        <v>66</v>
      </c>
      <c r="X53" s="55" t="s">
        <v>66</v>
      </c>
      <c r="Y53" s="56" t="s">
        <v>66</v>
      </c>
      <c r="Z53" s="7"/>
    </row>
    <row r="54" spans="1:26" ht="43.5" x14ac:dyDescent="0.25">
      <c r="A54" s="64" t="s">
        <v>138</v>
      </c>
      <c r="B54" s="65" t="s">
        <v>64</v>
      </c>
      <c r="C54" s="66" t="s">
        <v>139</v>
      </c>
      <c r="D54" s="55">
        <v>11023000</v>
      </c>
      <c r="E54" s="55" t="s">
        <v>66</v>
      </c>
      <c r="F54" s="55">
        <v>11023000</v>
      </c>
      <c r="G54" s="55" t="s">
        <v>66</v>
      </c>
      <c r="H54" s="55" t="s">
        <v>66</v>
      </c>
      <c r="I54" s="55" t="s">
        <v>66</v>
      </c>
      <c r="J54" s="55">
        <v>11023000</v>
      </c>
      <c r="K54" s="55" t="s">
        <v>66</v>
      </c>
      <c r="L54" s="55" t="s">
        <v>66</v>
      </c>
      <c r="M54" s="55" t="s">
        <v>66</v>
      </c>
      <c r="N54" s="55" t="s">
        <v>66</v>
      </c>
      <c r="O54" s="55" t="s">
        <v>66</v>
      </c>
      <c r="P54" s="55" t="s">
        <v>66</v>
      </c>
      <c r="Q54" s="56" t="s">
        <v>66</v>
      </c>
      <c r="R54" s="55">
        <v>5097325.96</v>
      </c>
      <c r="S54" s="55">
        <f t="shared" si="0"/>
        <v>5925674.04</v>
      </c>
      <c r="T54" s="55" t="s">
        <v>66</v>
      </c>
      <c r="U54" s="55" t="s">
        <v>66</v>
      </c>
      <c r="V54" s="55" t="s">
        <v>66</v>
      </c>
      <c r="W54" s="57" t="s">
        <v>66</v>
      </c>
      <c r="X54" s="55" t="s">
        <v>66</v>
      </c>
      <c r="Y54" s="56" t="s">
        <v>66</v>
      </c>
      <c r="Z54" s="7"/>
    </row>
    <row r="55" spans="1:26" x14ac:dyDescent="0.25">
      <c r="A55" s="64" t="s">
        <v>140</v>
      </c>
      <c r="B55" s="65" t="s">
        <v>64</v>
      </c>
      <c r="C55" s="66" t="s">
        <v>141</v>
      </c>
      <c r="D55" s="55">
        <v>4656000</v>
      </c>
      <c r="E55" s="55" t="s">
        <v>66</v>
      </c>
      <c r="F55" s="55">
        <v>4656000</v>
      </c>
      <c r="G55" s="55" t="s">
        <v>66</v>
      </c>
      <c r="H55" s="55" t="s">
        <v>66</v>
      </c>
      <c r="I55" s="55" t="s">
        <v>66</v>
      </c>
      <c r="J55" s="55">
        <v>4656000</v>
      </c>
      <c r="K55" s="55" t="s">
        <v>66</v>
      </c>
      <c r="L55" s="55" t="s">
        <v>66</v>
      </c>
      <c r="M55" s="55" t="s">
        <v>66</v>
      </c>
      <c r="N55" s="55" t="s">
        <v>66</v>
      </c>
      <c r="O55" s="55" t="s">
        <v>66</v>
      </c>
      <c r="P55" s="55" t="s">
        <v>66</v>
      </c>
      <c r="Q55" s="56" t="s">
        <v>66</v>
      </c>
      <c r="R55" s="55">
        <v>1176345.3500000001</v>
      </c>
      <c r="S55" s="55">
        <f t="shared" si="0"/>
        <v>3479654.65</v>
      </c>
      <c r="T55" s="55" t="s">
        <v>66</v>
      </c>
      <c r="U55" s="55" t="s">
        <v>66</v>
      </c>
      <c r="V55" s="55" t="s">
        <v>66</v>
      </c>
      <c r="W55" s="57" t="s">
        <v>66</v>
      </c>
      <c r="X55" s="55" t="s">
        <v>66</v>
      </c>
      <c r="Y55" s="56" t="s">
        <v>66</v>
      </c>
      <c r="Z55" s="7"/>
    </row>
    <row r="56" spans="1:26" x14ac:dyDescent="0.25">
      <c r="A56" s="64" t="s">
        <v>142</v>
      </c>
      <c r="B56" s="65" t="s">
        <v>64</v>
      </c>
      <c r="C56" s="66" t="s">
        <v>143</v>
      </c>
      <c r="D56" s="55">
        <v>2101000</v>
      </c>
      <c r="E56" s="55" t="s">
        <v>66</v>
      </c>
      <c r="F56" s="55">
        <v>2101000</v>
      </c>
      <c r="G56" s="55" t="s">
        <v>66</v>
      </c>
      <c r="H56" s="55" t="s">
        <v>66</v>
      </c>
      <c r="I56" s="55" t="s">
        <v>66</v>
      </c>
      <c r="J56" s="55">
        <v>2101000</v>
      </c>
      <c r="K56" s="55" t="s">
        <v>66</v>
      </c>
      <c r="L56" s="55" t="s">
        <v>66</v>
      </c>
      <c r="M56" s="55" t="s">
        <v>66</v>
      </c>
      <c r="N56" s="55" t="s">
        <v>66</v>
      </c>
      <c r="O56" s="55" t="s">
        <v>66</v>
      </c>
      <c r="P56" s="55" t="s">
        <v>66</v>
      </c>
      <c r="Q56" s="56" t="s">
        <v>66</v>
      </c>
      <c r="R56" s="55">
        <v>926907</v>
      </c>
      <c r="S56" s="55">
        <f t="shared" si="0"/>
        <v>1174093</v>
      </c>
      <c r="T56" s="55" t="s">
        <v>66</v>
      </c>
      <c r="U56" s="55" t="s">
        <v>66</v>
      </c>
      <c r="V56" s="55" t="s">
        <v>66</v>
      </c>
      <c r="W56" s="57" t="s">
        <v>66</v>
      </c>
      <c r="X56" s="55" t="s">
        <v>66</v>
      </c>
      <c r="Y56" s="56" t="s">
        <v>66</v>
      </c>
      <c r="Z56" s="7"/>
    </row>
    <row r="57" spans="1:26" x14ac:dyDescent="0.25">
      <c r="A57" s="64" t="s">
        <v>144</v>
      </c>
      <c r="B57" s="65" t="s">
        <v>64</v>
      </c>
      <c r="C57" s="66" t="s">
        <v>145</v>
      </c>
      <c r="D57" s="55">
        <v>2555000</v>
      </c>
      <c r="E57" s="55" t="s">
        <v>66</v>
      </c>
      <c r="F57" s="55">
        <v>2555000</v>
      </c>
      <c r="G57" s="55" t="s">
        <v>66</v>
      </c>
      <c r="H57" s="55" t="s">
        <v>66</v>
      </c>
      <c r="I57" s="55" t="s">
        <v>66</v>
      </c>
      <c r="J57" s="55">
        <v>2555000</v>
      </c>
      <c r="K57" s="55" t="s">
        <v>66</v>
      </c>
      <c r="L57" s="55" t="s">
        <v>66</v>
      </c>
      <c r="M57" s="55" t="s">
        <v>66</v>
      </c>
      <c r="N57" s="55" t="s">
        <v>66</v>
      </c>
      <c r="O57" s="55" t="s">
        <v>66</v>
      </c>
      <c r="P57" s="55" t="s">
        <v>66</v>
      </c>
      <c r="Q57" s="56" t="s">
        <v>66</v>
      </c>
      <c r="R57" s="55">
        <v>249438.35</v>
      </c>
      <c r="S57" s="55">
        <f t="shared" si="0"/>
        <v>2305561.65</v>
      </c>
      <c r="T57" s="55" t="s">
        <v>66</v>
      </c>
      <c r="U57" s="55" t="s">
        <v>66</v>
      </c>
      <c r="V57" s="55" t="s">
        <v>66</v>
      </c>
      <c r="W57" s="57" t="s">
        <v>66</v>
      </c>
      <c r="X57" s="55" t="s">
        <v>66</v>
      </c>
      <c r="Y57" s="56" t="s">
        <v>66</v>
      </c>
      <c r="Z57" s="7"/>
    </row>
    <row r="58" spans="1:26" x14ac:dyDescent="0.25">
      <c r="A58" s="64" t="s">
        <v>146</v>
      </c>
      <c r="B58" s="65" t="s">
        <v>64</v>
      </c>
      <c r="C58" s="66" t="s">
        <v>147</v>
      </c>
      <c r="D58" s="55">
        <v>8067000</v>
      </c>
      <c r="E58" s="55" t="s">
        <v>66</v>
      </c>
      <c r="F58" s="55">
        <v>8067000</v>
      </c>
      <c r="G58" s="55" t="s">
        <v>66</v>
      </c>
      <c r="H58" s="55" t="s">
        <v>66</v>
      </c>
      <c r="I58" s="55" t="s">
        <v>66</v>
      </c>
      <c r="J58" s="55">
        <v>8067000</v>
      </c>
      <c r="K58" s="55" t="s">
        <v>66</v>
      </c>
      <c r="L58" s="55" t="s">
        <v>66</v>
      </c>
      <c r="M58" s="55" t="s">
        <v>66</v>
      </c>
      <c r="N58" s="55" t="s">
        <v>66</v>
      </c>
      <c r="O58" s="55" t="s">
        <v>66</v>
      </c>
      <c r="P58" s="55" t="s">
        <v>66</v>
      </c>
      <c r="Q58" s="56" t="s">
        <v>66</v>
      </c>
      <c r="R58" s="55">
        <v>9241428.0600000005</v>
      </c>
      <c r="S58" s="55">
        <f t="shared" si="0"/>
        <v>-1174428.0600000005</v>
      </c>
      <c r="T58" s="55" t="s">
        <v>66</v>
      </c>
      <c r="U58" s="55" t="s">
        <v>66</v>
      </c>
      <c r="V58" s="55" t="s">
        <v>66</v>
      </c>
      <c r="W58" s="57" t="s">
        <v>66</v>
      </c>
      <c r="X58" s="55" t="s">
        <v>66</v>
      </c>
      <c r="Y58" s="56" t="s">
        <v>66</v>
      </c>
      <c r="Z58" s="7"/>
    </row>
    <row r="59" spans="1:26" x14ac:dyDescent="0.25">
      <c r="A59" s="64" t="s">
        <v>148</v>
      </c>
      <c r="B59" s="65" t="s">
        <v>64</v>
      </c>
      <c r="C59" s="66" t="s">
        <v>149</v>
      </c>
      <c r="D59" s="55">
        <v>8034000</v>
      </c>
      <c r="E59" s="55" t="s">
        <v>66</v>
      </c>
      <c r="F59" s="55">
        <v>8034000</v>
      </c>
      <c r="G59" s="55" t="s">
        <v>66</v>
      </c>
      <c r="H59" s="55" t="s">
        <v>66</v>
      </c>
      <c r="I59" s="55" t="s">
        <v>66</v>
      </c>
      <c r="J59" s="55">
        <v>8034000</v>
      </c>
      <c r="K59" s="55" t="s">
        <v>66</v>
      </c>
      <c r="L59" s="55" t="s">
        <v>66</v>
      </c>
      <c r="M59" s="55" t="s">
        <v>66</v>
      </c>
      <c r="N59" s="55" t="s">
        <v>66</v>
      </c>
      <c r="O59" s="55" t="s">
        <v>66</v>
      </c>
      <c r="P59" s="55" t="s">
        <v>66</v>
      </c>
      <c r="Q59" s="56" t="s">
        <v>66</v>
      </c>
      <c r="R59" s="55">
        <v>9232772.0600000005</v>
      </c>
      <c r="S59" s="55">
        <f t="shared" si="0"/>
        <v>-1198772.0600000005</v>
      </c>
      <c r="T59" s="55" t="s">
        <v>66</v>
      </c>
      <c r="U59" s="55" t="s">
        <v>66</v>
      </c>
      <c r="V59" s="55" t="s">
        <v>66</v>
      </c>
      <c r="W59" s="57" t="s">
        <v>66</v>
      </c>
      <c r="X59" s="55" t="s">
        <v>66</v>
      </c>
      <c r="Y59" s="56" t="s">
        <v>66</v>
      </c>
      <c r="Z59" s="7"/>
    </row>
    <row r="60" spans="1:26" ht="43.5" x14ac:dyDescent="0.25">
      <c r="A60" s="64" t="s">
        <v>150</v>
      </c>
      <c r="B60" s="65" t="s">
        <v>64</v>
      </c>
      <c r="C60" s="66" t="s">
        <v>151</v>
      </c>
      <c r="D60" s="55">
        <v>8034000</v>
      </c>
      <c r="E60" s="55" t="s">
        <v>66</v>
      </c>
      <c r="F60" s="55">
        <v>8034000</v>
      </c>
      <c r="G60" s="55" t="s">
        <v>66</v>
      </c>
      <c r="H60" s="55" t="s">
        <v>66</v>
      </c>
      <c r="I60" s="55" t="s">
        <v>66</v>
      </c>
      <c r="J60" s="55">
        <v>8034000</v>
      </c>
      <c r="K60" s="55" t="s">
        <v>66</v>
      </c>
      <c r="L60" s="55" t="s">
        <v>66</v>
      </c>
      <c r="M60" s="55" t="s">
        <v>66</v>
      </c>
      <c r="N60" s="55" t="s">
        <v>66</v>
      </c>
      <c r="O60" s="55" t="s">
        <v>66</v>
      </c>
      <c r="P60" s="55" t="s">
        <v>66</v>
      </c>
      <c r="Q60" s="56" t="s">
        <v>66</v>
      </c>
      <c r="R60" s="55">
        <v>9232772.0600000005</v>
      </c>
      <c r="S60" s="55">
        <f t="shared" si="0"/>
        <v>-1198772.0600000005</v>
      </c>
      <c r="T60" s="55" t="s">
        <v>66</v>
      </c>
      <c r="U60" s="55" t="s">
        <v>66</v>
      </c>
      <c r="V60" s="55" t="s">
        <v>66</v>
      </c>
      <c r="W60" s="57" t="s">
        <v>66</v>
      </c>
      <c r="X60" s="55" t="s">
        <v>66</v>
      </c>
      <c r="Y60" s="56" t="s">
        <v>66</v>
      </c>
      <c r="Z60" s="7"/>
    </row>
    <row r="61" spans="1:26" x14ac:dyDescent="0.25">
      <c r="A61" s="64" t="s">
        <v>152</v>
      </c>
      <c r="B61" s="65" t="s">
        <v>64</v>
      </c>
      <c r="C61" s="66" t="s">
        <v>153</v>
      </c>
      <c r="D61" s="55">
        <v>33000</v>
      </c>
      <c r="E61" s="55" t="s">
        <v>66</v>
      </c>
      <c r="F61" s="55">
        <v>33000</v>
      </c>
      <c r="G61" s="55" t="s">
        <v>66</v>
      </c>
      <c r="H61" s="55" t="s">
        <v>66</v>
      </c>
      <c r="I61" s="55" t="s">
        <v>66</v>
      </c>
      <c r="J61" s="55">
        <v>33000</v>
      </c>
      <c r="K61" s="55" t="s">
        <v>66</v>
      </c>
      <c r="L61" s="55" t="s">
        <v>66</v>
      </c>
      <c r="M61" s="55" t="s">
        <v>66</v>
      </c>
      <c r="N61" s="55" t="s">
        <v>66</v>
      </c>
      <c r="O61" s="55" t="s">
        <v>66</v>
      </c>
      <c r="P61" s="55" t="s">
        <v>66</v>
      </c>
      <c r="Q61" s="56" t="s">
        <v>66</v>
      </c>
      <c r="R61" s="55">
        <v>8656</v>
      </c>
      <c r="S61" s="55">
        <f t="shared" si="0"/>
        <v>24344</v>
      </c>
      <c r="T61" s="55" t="s">
        <v>66</v>
      </c>
      <c r="U61" s="55" t="s">
        <v>66</v>
      </c>
      <c r="V61" s="55" t="s">
        <v>66</v>
      </c>
      <c r="W61" s="57" t="s">
        <v>66</v>
      </c>
      <c r="X61" s="55" t="s">
        <v>66</v>
      </c>
      <c r="Y61" s="56" t="s">
        <v>66</v>
      </c>
      <c r="Z61" s="7"/>
    </row>
    <row r="62" spans="1:26" ht="57.75" x14ac:dyDescent="0.25">
      <c r="A62" s="64" t="s">
        <v>154</v>
      </c>
      <c r="B62" s="65" t="s">
        <v>64</v>
      </c>
      <c r="C62" s="66" t="s">
        <v>155</v>
      </c>
      <c r="D62" s="55">
        <v>33000</v>
      </c>
      <c r="E62" s="55" t="s">
        <v>66</v>
      </c>
      <c r="F62" s="55">
        <v>33000</v>
      </c>
      <c r="G62" s="55" t="s">
        <v>66</v>
      </c>
      <c r="H62" s="55" t="s">
        <v>66</v>
      </c>
      <c r="I62" s="55" t="s">
        <v>66</v>
      </c>
      <c r="J62" s="55">
        <v>33000</v>
      </c>
      <c r="K62" s="55" t="s">
        <v>66</v>
      </c>
      <c r="L62" s="55" t="s">
        <v>66</v>
      </c>
      <c r="M62" s="55" t="s">
        <v>66</v>
      </c>
      <c r="N62" s="55" t="s">
        <v>66</v>
      </c>
      <c r="O62" s="55" t="s">
        <v>66</v>
      </c>
      <c r="P62" s="55" t="s">
        <v>66</v>
      </c>
      <c r="Q62" s="56" t="s">
        <v>66</v>
      </c>
      <c r="R62" s="55">
        <v>8656</v>
      </c>
      <c r="S62" s="55">
        <f t="shared" si="0"/>
        <v>24344</v>
      </c>
      <c r="T62" s="55" t="s">
        <v>66</v>
      </c>
      <c r="U62" s="55" t="s">
        <v>66</v>
      </c>
      <c r="V62" s="55" t="s">
        <v>66</v>
      </c>
      <c r="W62" s="57" t="s">
        <v>66</v>
      </c>
      <c r="X62" s="55" t="s">
        <v>66</v>
      </c>
      <c r="Y62" s="56" t="s">
        <v>66</v>
      </c>
      <c r="Z62" s="7"/>
    </row>
    <row r="63" spans="1:26" x14ac:dyDescent="0.25">
      <c r="A63" s="64" t="s">
        <v>156</v>
      </c>
      <c r="B63" s="65" t="s">
        <v>64</v>
      </c>
      <c r="C63" s="66" t="s">
        <v>157</v>
      </c>
      <c r="D63" s="55">
        <v>454000</v>
      </c>
      <c r="E63" s="55" t="s">
        <v>66</v>
      </c>
      <c r="F63" s="55">
        <v>454000</v>
      </c>
      <c r="G63" s="55" t="s">
        <v>66</v>
      </c>
      <c r="H63" s="55" t="s">
        <v>66</v>
      </c>
      <c r="I63" s="55" t="s">
        <v>66</v>
      </c>
      <c r="J63" s="55">
        <v>454000</v>
      </c>
      <c r="K63" s="55" t="s">
        <v>66</v>
      </c>
      <c r="L63" s="55" t="s">
        <v>66</v>
      </c>
      <c r="M63" s="55" t="s">
        <v>66</v>
      </c>
      <c r="N63" s="55" t="s">
        <v>66</v>
      </c>
      <c r="O63" s="55" t="s">
        <v>66</v>
      </c>
      <c r="P63" s="55" t="s">
        <v>66</v>
      </c>
      <c r="Q63" s="56" t="s">
        <v>66</v>
      </c>
      <c r="R63" s="55">
        <v>688397.78</v>
      </c>
      <c r="S63" s="55">
        <f t="shared" si="0"/>
        <v>-234397.78000000003</v>
      </c>
      <c r="T63" s="55" t="s">
        <v>66</v>
      </c>
      <c r="U63" s="55" t="s">
        <v>66</v>
      </c>
      <c r="V63" s="55" t="s">
        <v>66</v>
      </c>
      <c r="W63" s="57" t="s">
        <v>66</v>
      </c>
      <c r="X63" s="55" t="s">
        <v>66</v>
      </c>
      <c r="Y63" s="56" t="s">
        <v>66</v>
      </c>
      <c r="Z63" s="7"/>
    </row>
    <row r="64" spans="1:26" ht="43.5" x14ac:dyDescent="0.25">
      <c r="A64" s="64" t="s">
        <v>158</v>
      </c>
      <c r="B64" s="65" t="s">
        <v>64</v>
      </c>
      <c r="C64" s="66" t="s">
        <v>159</v>
      </c>
      <c r="D64" s="55">
        <v>454000</v>
      </c>
      <c r="E64" s="55" t="s">
        <v>66</v>
      </c>
      <c r="F64" s="55">
        <v>454000</v>
      </c>
      <c r="G64" s="55" t="s">
        <v>66</v>
      </c>
      <c r="H64" s="55" t="s">
        <v>66</v>
      </c>
      <c r="I64" s="55" t="s">
        <v>66</v>
      </c>
      <c r="J64" s="55">
        <v>454000</v>
      </c>
      <c r="K64" s="55" t="s">
        <v>66</v>
      </c>
      <c r="L64" s="55" t="s">
        <v>66</v>
      </c>
      <c r="M64" s="55" t="s">
        <v>66</v>
      </c>
      <c r="N64" s="55" t="s">
        <v>66</v>
      </c>
      <c r="O64" s="55" t="s">
        <v>66</v>
      </c>
      <c r="P64" s="55" t="s">
        <v>66</v>
      </c>
      <c r="Q64" s="56" t="s">
        <v>66</v>
      </c>
      <c r="R64" s="55">
        <v>688397.78</v>
      </c>
      <c r="S64" s="55">
        <f t="shared" si="0"/>
        <v>-234397.78000000003</v>
      </c>
      <c r="T64" s="55" t="s">
        <v>66</v>
      </c>
      <c r="U64" s="55" t="s">
        <v>66</v>
      </c>
      <c r="V64" s="55" t="s">
        <v>66</v>
      </c>
      <c r="W64" s="57" t="s">
        <v>66</v>
      </c>
      <c r="X64" s="55" t="s">
        <v>66</v>
      </c>
      <c r="Y64" s="56" t="s">
        <v>66</v>
      </c>
      <c r="Z64" s="7"/>
    </row>
    <row r="65" spans="1:26" ht="72" x14ac:dyDescent="0.25">
      <c r="A65" s="64" t="s">
        <v>160</v>
      </c>
      <c r="B65" s="65" t="s">
        <v>64</v>
      </c>
      <c r="C65" s="66" t="s">
        <v>161</v>
      </c>
      <c r="D65" s="55">
        <v>454000</v>
      </c>
      <c r="E65" s="55" t="s">
        <v>66</v>
      </c>
      <c r="F65" s="55">
        <v>454000</v>
      </c>
      <c r="G65" s="55" t="s">
        <v>66</v>
      </c>
      <c r="H65" s="55" t="s">
        <v>66</v>
      </c>
      <c r="I65" s="55" t="s">
        <v>66</v>
      </c>
      <c r="J65" s="55">
        <v>454000</v>
      </c>
      <c r="K65" s="55" t="s">
        <v>66</v>
      </c>
      <c r="L65" s="55" t="s">
        <v>66</v>
      </c>
      <c r="M65" s="55" t="s">
        <v>66</v>
      </c>
      <c r="N65" s="55" t="s">
        <v>66</v>
      </c>
      <c r="O65" s="55" t="s">
        <v>66</v>
      </c>
      <c r="P65" s="55" t="s">
        <v>66</v>
      </c>
      <c r="Q65" s="56" t="s">
        <v>66</v>
      </c>
      <c r="R65" s="55">
        <v>688397.78</v>
      </c>
      <c r="S65" s="55">
        <f t="shared" si="0"/>
        <v>-234397.78000000003</v>
      </c>
      <c r="T65" s="55" t="s">
        <v>66</v>
      </c>
      <c r="U65" s="55" t="s">
        <v>66</v>
      </c>
      <c r="V65" s="55" t="s">
        <v>66</v>
      </c>
      <c r="W65" s="57" t="s">
        <v>66</v>
      </c>
      <c r="X65" s="55" t="s">
        <v>66</v>
      </c>
      <c r="Y65" s="56" t="s">
        <v>66</v>
      </c>
      <c r="Z65" s="7"/>
    </row>
    <row r="66" spans="1:26" ht="57.75" x14ac:dyDescent="0.25">
      <c r="A66" s="64" t="s">
        <v>162</v>
      </c>
      <c r="B66" s="65" t="s">
        <v>64</v>
      </c>
      <c r="C66" s="66" t="s">
        <v>163</v>
      </c>
      <c r="D66" s="55">
        <v>8142000</v>
      </c>
      <c r="E66" s="55" t="s">
        <v>66</v>
      </c>
      <c r="F66" s="55">
        <v>8142000</v>
      </c>
      <c r="G66" s="55" t="s">
        <v>66</v>
      </c>
      <c r="H66" s="55" t="s">
        <v>66</v>
      </c>
      <c r="I66" s="55" t="s">
        <v>66</v>
      </c>
      <c r="J66" s="55">
        <v>8142000</v>
      </c>
      <c r="K66" s="55" t="s">
        <v>66</v>
      </c>
      <c r="L66" s="55" t="s">
        <v>66</v>
      </c>
      <c r="M66" s="55" t="s">
        <v>66</v>
      </c>
      <c r="N66" s="55" t="s">
        <v>66</v>
      </c>
      <c r="O66" s="55" t="s">
        <v>66</v>
      </c>
      <c r="P66" s="55" t="s">
        <v>66</v>
      </c>
      <c r="Q66" s="56" t="s">
        <v>66</v>
      </c>
      <c r="R66" s="55">
        <v>3270438.8</v>
      </c>
      <c r="S66" s="55">
        <f t="shared" si="0"/>
        <v>4871561.2</v>
      </c>
      <c r="T66" s="55" t="s">
        <v>66</v>
      </c>
      <c r="U66" s="55" t="s">
        <v>66</v>
      </c>
      <c r="V66" s="55" t="s">
        <v>66</v>
      </c>
      <c r="W66" s="57" t="s">
        <v>66</v>
      </c>
      <c r="X66" s="55" t="s">
        <v>66</v>
      </c>
      <c r="Y66" s="56" t="s">
        <v>66</v>
      </c>
      <c r="Z66" s="7"/>
    </row>
    <row r="67" spans="1:26" ht="114.75" x14ac:dyDescent="0.25">
      <c r="A67" s="64" t="s">
        <v>164</v>
      </c>
      <c r="B67" s="65" t="s">
        <v>64</v>
      </c>
      <c r="C67" s="66" t="s">
        <v>165</v>
      </c>
      <c r="D67" s="55">
        <v>6768000</v>
      </c>
      <c r="E67" s="55" t="s">
        <v>66</v>
      </c>
      <c r="F67" s="55">
        <v>6768000</v>
      </c>
      <c r="G67" s="55" t="s">
        <v>66</v>
      </c>
      <c r="H67" s="55" t="s">
        <v>66</v>
      </c>
      <c r="I67" s="55" t="s">
        <v>66</v>
      </c>
      <c r="J67" s="55">
        <v>6768000</v>
      </c>
      <c r="K67" s="55" t="s">
        <v>66</v>
      </c>
      <c r="L67" s="55" t="s">
        <v>66</v>
      </c>
      <c r="M67" s="55" t="s">
        <v>66</v>
      </c>
      <c r="N67" s="55" t="s">
        <v>66</v>
      </c>
      <c r="O67" s="55" t="s">
        <v>66</v>
      </c>
      <c r="P67" s="55" t="s">
        <v>66</v>
      </c>
      <c r="Q67" s="56" t="s">
        <v>66</v>
      </c>
      <c r="R67" s="55">
        <v>2678079.2599999998</v>
      </c>
      <c r="S67" s="55">
        <f t="shared" si="0"/>
        <v>4089920.74</v>
      </c>
      <c r="T67" s="55" t="s">
        <v>66</v>
      </c>
      <c r="U67" s="55" t="s">
        <v>66</v>
      </c>
      <c r="V67" s="55" t="s">
        <v>66</v>
      </c>
      <c r="W67" s="57" t="s">
        <v>66</v>
      </c>
      <c r="X67" s="55" t="s">
        <v>66</v>
      </c>
      <c r="Y67" s="56" t="s">
        <v>66</v>
      </c>
      <c r="Z67" s="7"/>
    </row>
    <row r="68" spans="1:26" ht="86.25" x14ac:dyDescent="0.25">
      <c r="A68" s="64" t="s">
        <v>166</v>
      </c>
      <c r="B68" s="65" t="s">
        <v>64</v>
      </c>
      <c r="C68" s="66" t="s">
        <v>167</v>
      </c>
      <c r="D68" s="55">
        <v>4700000</v>
      </c>
      <c r="E68" s="55" t="s">
        <v>66</v>
      </c>
      <c r="F68" s="55">
        <v>4700000</v>
      </c>
      <c r="G68" s="55" t="s">
        <v>66</v>
      </c>
      <c r="H68" s="55" t="s">
        <v>66</v>
      </c>
      <c r="I68" s="55" t="s">
        <v>66</v>
      </c>
      <c r="J68" s="55">
        <v>4700000</v>
      </c>
      <c r="K68" s="55" t="s">
        <v>66</v>
      </c>
      <c r="L68" s="55" t="s">
        <v>66</v>
      </c>
      <c r="M68" s="55" t="s">
        <v>66</v>
      </c>
      <c r="N68" s="55" t="s">
        <v>66</v>
      </c>
      <c r="O68" s="55" t="s">
        <v>66</v>
      </c>
      <c r="P68" s="55" t="s">
        <v>66</v>
      </c>
      <c r="Q68" s="56" t="s">
        <v>66</v>
      </c>
      <c r="R68" s="55">
        <v>1608484.15</v>
      </c>
      <c r="S68" s="55">
        <f t="shared" si="0"/>
        <v>3091515.85</v>
      </c>
      <c r="T68" s="55" t="s">
        <v>66</v>
      </c>
      <c r="U68" s="55" t="s">
        <v>66</v>
      </c>
      <c r="V68" s="55" t="s">
        <v>66</v>
      </c>
      <c r="W68" s="57" t="s">
        <v>66</v>
      </c>
      <c r="X68" s="55" t="s">
        <v>66</v>
      </c>
      <c r="Y68" s="56" t="s">
        <v>66</v>
      </c>
      <c r="Z68" s="7"/>
    </row>
    <row r="69" spans="1:26" ht="100.5" x14ac:dyDescent="0.25">
      <c r="A69" s="64" t="s">
        <v>168</v>
      </c>
      <c r="B69" s="65" t="s">
        <v>64</v>
      </c>
      <c r="C69" s="66" t="s">
        <v>169</v>
      </c>
      <c r="D69" s="55">
        <v>4700000</v>
      </c>
      <c r="E69" s="55" t="s">
        <v>66</v>
      </c>
      <c r="F69" s="55">
        <v>4700000</v>
      </c>
      <c r="G69" s="55" t="s">
        <v>66</v>
      </c>
      <c r="H69" s="55" t="s">
        <v>66</v>
      </c>
      <c r="I69" s="55" t="s">
        <v>66</v>
      </c>
      <c r="J69" s="55">
        <v>4700000</v>
      </c>
      <c r="K69" s="55" t="s">
        <v>66</v>
      </c>
      <c r="L69" s="55" t="s">
        <v>66</v>
      </c>
      <c r="M69" s="55" t="s">
        <v>66</v>
      </c>
      <c r="N69" s="55" t="s">
        <v>66</v>
      </c>
      <c r="O69" s="55" t="s">
        <v>66</v>
      </c>
      <c r="P69" s="55" t="s">
        <v>66</v>
      </c>
      <c r="Q69" s="56" t="s">
        <v>66</v>
      </c>
      <c r="R69" s="55">
        <v>1608484.15</v>
      </c>
      <c r="S69" s="55">
        <f t="shared" si="0"/>
        <v>3091515.85</v>
      </c>
      <c r="T69" s="55" t="s">
        <v>66</v>
      </c>
      <c r="U69" s="55" t="s">
        <v>66</v>
      </c>
      <c r="V69" s="55" t="s">
        <v>66</v>
      </c>
      <c r="W69" s="57" t="s">
        <v>66</v>
      </c>
      <c r="X69" s="55" t="s">
        <v>66</v>
      </c>
      <c r="Y69" s="56" t="s">
        <v>66</v>
      </c>
      <c r="Z69" s="7"/>
    </row>
    <row r="70" spans="1:26" ht="57.75" x14ac:dyDescent="0.25">
      <c r="A70" s="64" t="s">
        <v>170</v>
      </c>
      <c r="B70" s="65" t="s">
        <v>64</v>
      </c>
      <c r="C70" s="66" t="s">
        <v>171</v>
      </c>
      <c r="D70" s="55">
        <v>2068000</v>
      </c>
      <c r="E70" s="55" t="s">
        <v>66</v>
      </c>
      <c r="F70" s="55">
        <v>2068000</v>
      </c>
      <c r="G70" s="55" t="s">
        <v>66</v>
      </c>
      <c r="H70" s="55" t="s">
        <v>66</v>
      </c>
      <c r="I70" s="55" t="s">
        <v>66</v>
      </c>
      <c r="J70" s="55">
        <v>2068000</v>
      </c>
      <c r="K70" s="55" t="s">
        <v>66</v>
      </c>
      <c r="L70" s="55" t="s">
        <v>66</v>
      </c>
      <c r="M70" s="55" t="s">
        <v>66</v>
      </c>
      <c r="N70" s="55" t="s">
        <v>66</v>
      </c>
      <c r="O70" s="55" t="s">
        <v>66</v>
      </c>
      <c r="P70" s="55" t="s">
        <v>66</v>
      </c>
      <c r="Q70" s="56" t="s">
        <v>66</v>
      </c>
      <c r="R70" s="55">
        <v>1069595.1100000001</v>
      </c>
      <c r="S70" s="55">
        <f t="shared" si="0"/>
        <v>998404.8899999999</v>
      </c>
      <c r="T70" s="55" t="s">
        <v>66</v>
      </c>
      <c r="U70" s="55" t="s">
        <v>66</v>
      </c>
      <c r="V70" s="55" t="s">
        <v>66</v>
      </c>
      <c r="W70" s="57" t="s">
        <v>66</v>
      </c>
      <c r="X70" s="55" t="s">
        <v>66</v>
      </c>
      <c r="Y70" s="56" t="s">
        <v>66</v>
      </c>
      <c r="Z70" s="7"/>
    </row>
    <row r="71" spans="1:26" ht="43.5" x14ac:dyDescent="0.25">
      <c r="A71" s="64" t="s">
        <v>172</v>
      </c>
      <c r="B71" s="65" t="s">
        <v>64</v>
      </c>
      <c r="C71" s="66" t="s">
        <v>173</v>
      </c>
      <c r="D71" s="55">
        <v>2068000</v>
      </c>
      <c r="E71" s="55" t="s">
        <v>66</v>
      </c>
      <c r="F71" s="55">
        <v>2068000</v>
      </c>
      <c r="G71" s="55" t="s">
        <v>66</v>
      </c>
      <c r="H71" s="55" t="s">
        <v>66</v>
      </c>
      <c r="I71" s="55" t="s">
        <v>66</v>
      </c>
      <c r="J71" s="55">
        <v>2068000</v>
      </c>
      <c r="K71" s="55" t="s">
        <v>66</v>
      </c>
      <c r="L71" s="55" t="s">
        <v>66</v>
      </c>
      <c r="M71" s="55" t="s">
        <v>66</v>
      </c>
      <c r="N71" s="55" t="s">
        <v>66</v>
      </c>
      <c r="O71" s="55" t="s">
        <v>66</v>
      </c>
      <c r="P71" s="55" t="s">
        <v>66</v>
      </c>
      <c r="Q71" s="56" t="s">
        <v>66</v>
      </c>
      <c r="R71" s="55">
        <v>1069595.1100000001</v>
      </c>
      <c r="S71" s="55">
        <f t="shared" si="0"/>
        <v>998404.8899999999</v>
      </c>
      <c r="T71" s="55" t="s">
        <v>66</v>
      </c>
      <c r="U71" s="55" t="s">
        <v>66</v>
      </c>
      <c r="V71" s="55" t="s">
        <v>66</v>
      </c>
      <c r="W71" s="57" t="s">
        <v>66</v>
      </c>
      <c r="X71" s="55" t="s">
        <v>66</v>
      </c>
      <c r="Y71" s="56" t="s">
        <v>66</v>
      </c>
      <c r="Z71" s="7"/>
    </row>
    <row r="72" spans="1:26" ht="100.5" x14ac:dyDescent="0.25">
      <c r="A72" s="64" t="s">
        <v>174</v>
      </c>
      <c r="B72" s="65" t="s">
        <v>64</v>
      </c>
      <c r="C72" s="66" t="s">
        <v>175</v>
      </c>
      <c r="D72" s="55">
        <v>1374000</v>
      </c>
      <c r="E72" s="55" t="s">
        <v>66</v>
      </c>
      <c r="F72" s="55">
        <v>1374000</v>
      </c>
      <c r="G72" s="55" t="s">
        <v>66</v>
      </c>
      <c r="H72" s="55" t="s">
        <v>66</v>
      </c>
      <c r="I72" s="55" t="s">
        <v>66</v>
      </c>
      <c r="J72" s="55">
        <v>1374000</v>
      </c>
      <c r="K72" s="55" t="s">
        <v>66</v>
      </c>
      <c r="L72" s="55" t="s">
        <v>66</v>
      </c>
      <c r="M72" s="55" t="s">
        <v>66</v>
      </c>
      <c r="N72" s="55" t="s">
        <v>66</v>
      </c>
      <c r="O72" s="55" t="s">
        <v>66</v>
      </c>
      <c r="P72" s="55" t="s">
        <v>66</v>
      </c>
      <c r="Q72" s="56" t="s">
        <v>66</v>
      </c>
      <c r="R72" s="55">
        <v>592359.54</v>
      </c>
      <c r="S72" s="55">
        <f t="shared" si="0"/>
        <v>781640.46</v>
      </c>
      <c r="T72" s="55" t="s">
        <v>66</v>
      </c>
      <c r="U72" s="55" t="s">
        <v>66</v>
      </c>
      <c r="V72" s="55" t="s">
        <v>66</v>
      </c>
      <c r="W72" s="57" t="s">
        <v>66</v>
      </c>
      <c r="X72" s="55" t="s">
        <v>66</v>
      </c>
      <c r="Y72" s="56" t="s">
        <v>66</v>
      </c>
      <c r="Z72" s="7"/>
    </row>
    <row r="73" spans="1:26" ht="100.5" x14ac:dyDescent="0.25">
      <c r="A73" s="64" t="s">
        <v>176</v>
      </c>
      <c r="B73" s="65" t="s">
        <v>64</v>
      </c>
      <c r="C73" s="66" t="s">
        <v>177</v>
      </c>
      <c r="D73" s="55">
        <v>1374000</v>
      </c>
      <c r="E73" s="55" t="s">
        <v>66</v>
      </c>
      <c r="F73" s="55">
        <v>1374000</v>
      </c>
      <c r="G73" s="55" t="s">
        <v>66</v>
      </c>
      <c r="H73" s="55" t="s">
        <v>66</v>
      </c>
      <c r="I73" s="55" t="s">
        <v>66</v>
      </c>
      <c r="J73" s="55">
        <v>1374000</v>
      </c>
      <c r="K73" s="55" t="s">
        <v>66</v>
      </c>
      <c r="L73" s="55" t="s">
        <v>66</v>
      </c>
      <c r="M73" s="55" t="s">
        <v>66</v>
      </c>
      <c r="N73" s="55" t="s">
        <v>66</v>
      </c>
      <c r="O73" s="55" t="s">
        <v>66</v>
      </c>
      <c r="P73" s="55" t="s">
        <v>66</v>
      </c>
      <c r="Q73" s="56" t="s">
        <v>66</v>
      </c>
      <c r="R73" s="55">
        <v>592359.54</v>
      </c>
      <c r="S73" s="55">
        <f t="shared" si="0"/>
        <v>781640.46</v>
      </c>
      <c r="T73" s="55" t="s">
        <v>66</v>
      </c>
      <c r="U73" s="55" t="s">
        <v>66</v>
      </c>
      <c r="V73" s="55" t="s">
        <v>66</v>
      </c>
      <c r="W73" s="57" t="s">
        <v>66</v>
      </c>
      <c r="X73" s="55" t="s">
        <v>66</v>
      </c>
      <c r="Y73" s="56" t="s">
        <v>66</v>
      </c>
      <c r="Z73" s="7"/>
    </row>
    <row r="74" spans="1:26" ht="100.5" x14ac:dyDescent="0.25">
      <c r="A74" s="64" t="s">
        <v>178</v>
      </c>
      <c r="B74" s="65" t="s">
        <v>64</v>
      </c>
      <c r="C74" s="66" t="s">
        <v>179</v>
      </c>
      <c r="D74" s="55">
        <v>1374000</v>
      </c>
      <c r="E74" s="55" t="s">
        <v>66</v>
      </c>
      <c r="F74" s="55">
        <v>1374000</v>
      </c>
      <c r="G74" s="55" t="s">
        <v>66</v>
      </c>
      <c r="H74" s="55" t="s">
        <v>66</v>
      </c>
      <c r="I74" s="55" t="s">
        <v>66</v>
      </c>
      <c r="J74" s="55">
        <v>1374000</v>
      </c>
      <c r="K74" s="55" t="s">
        <v>66</v>
      </c>
      <c r="L74" s="55" t="s">
        <v>66</v>
      </c>
      <c r="M74" s="55" t="s">
        <v>66</v>
      </c>
      <c r="N74" s="55" t="s">
        <v>66</v>
      </c>
      <c r="O74" s="55" t="s">
        <v>66</v>
      </c>
      <c r="P74" s="55" t="s">
        <v>66</v>
      </c>
      <c r="Q74" s="56" t="s">
        <v>66</v>
      </c>
      <c r="R74" s="55">
        <v>592359.54</v>
      </c>
      <c r="S74" s="55">
        <f t="shared" si="0"/>
        <v>781640.46</v>
      </c>
      <c r="T74" s="55" t="s">
        <v>66</v>
      </c>
      <c r="U74" s="55" t="s">
        <v>66</v>
      </c>
      <c r="V74" s="55" t="s">
        <v>66</v>
      </c>
      <c r="W74" s="57" t="s">
        <v>66</v>
      </c>
      <c r="X74" s="55" t="s">
        <v>66</v>
      </c>
      <c r="Y74" s="56" t="s">
        <v>66</v>
      </c>
      <c r="Z74" s="7"/>
    </row>
    <row r="75" spans="1:26" ht="29.25" x14ac:dyDescent="0.25">
      <c r="A75" s="64" t="s">
        <v>180</v>
      </c>
      <c r="B75" s="65" t="s">
        <v>64</v>
      </c>
      <c r="C75" s="66" t="s">
        <v>181</v>
      </c>
      <c r="D75" s="55">
        <v>3244300</v>
      </c>
      <c r="E75" s="55" t="s">
        <v>66</v>
      </c>
      <c r="F75" s="55">
        <v>3244300</v>
      </c>
      <c r="G75" s="55" t="s">
        <v>66</v>
      </c>
      <c r="H75" s="55" t="s">
        <v>66</v>
      </c>
      <c r="I75" s="55" t="s">
        <v>66</v>
      </c>
      <c r="J75" s="55">
        <v>3244300</v>
      </c>
      <c r="K75" s="55" t="s">
        <v>66</v>
      </c>
      <c r="L75" s="55" t="s">
        <v>66</v>
      </c>
      <c r="M75" s="55" t="s">
        <v>66</v>
      </c>
      <c r="N75" s="55" t="s">
        <v>66</v>
      </c>
      <c r="O75" s="55" t="s">
        <v>66</v>
      </c>
      <c r="P75" s="55" t="s">
        <v>66</v>
      </c>
      <c r="Q75" s="56" t="s">
        <v>66</v>
      </c>
      <c r="R75" s="55">
        <v>3387332.28</v>
      </c>
      <c r="S75" s="55">
        <f t="shared" si="0"/>
        <v>-143032.2799999998</v>
      </c>
      <c r="T75" s="55" t="s">
        <v>66</v>
      </c>
      <c r="U75" s="55" t="s">
        <v>66</v>
      </c>
      <c r="V75" s="55" t="s">
        <v>66</v>
      </c>
      <c r="W75" s="57" t="s">
        <v>66</v>
      </c>
      <c r="X75" s="55" t="s">
        <v>66</v>
      </c>
      <c r="Y75" s="56" t="s">
        <v>66</v>
      </c>
      <c r="Z75" s="7"/>
    </row>
    <row r="76" spans="1:26" ht="29.25" x14ac:dyDescent="0.25">
      <c r="A76" s="64" t="s">
        <v>182</v>
      </c>
      <c r="B76" s="65" t="s">
        <v>64</v>
      </c>
      <c r="C76" s="66" t="s">
        <v>183</v>
      </c>
      <c r="D76" s="55">
        <v>3244300</v>
      </c>
      <c r="E76" s="55" t="s">
        <v>66</v>
      </c>
      <c r="F76" s="55">
        <v>3244300</v>
      </c>
      <c r="G76" s="55" t="s">
        <v>66</v>
      </c>
      <c r="H76" s="55" t="s">
        <v>66</v>
      </c>
      <c r="I76" s="55" t="s">
        <v>66</v>
      </c>
      <c r="J76" s="55">
        <v>3244300</v>
      </c>
      <c r="K76" s="55" t="s">
        <v>66</v>
      </c>
      <c r="L76" s="55" t="s">
        <v>66</v>
      </c>
      <c r="M76" s="55" t="s">
        <v>66</v>
      </c>
      <c r="N76" s="55" t="s">
        <v>66</v>
      </c>
      <c r="O76" s="55" t="s">
        <v>66</v>
      </c>
      <c r="P76" s="55" t="s">
        <v>66</v>
      </c>
      <c r="Q76" s="56" t="s">
        <v>66</v>
      </c>
      <c r="R76" s="55">
        <v>3387332.28</v>
      </c>
      <c r="S76" s="55">
        <f t="shared" si="0"/>
        <v>-143032.2799999998</v>
      </c>
      <c r="T76" s="55" t="s">
        <v>66</v>
      </c>
      <c r="U76" s="55" t="s">
        <v>66</v>
      </c>
      <c r="V76" s="55" t="s">
        <v>66</v>
      </c>
      <c r="W76" s="57" t="s">
        <v>66</v>
      </c>
      <c r="X76" s="55" t="s">
        <v>66</v>
      </c>
      <c r="Y76" s="56" t="s">
        <v>66</v>
      </c>
      <c r="Z76" s="7"/>
    </row>
    <row r="77" spans="1:26" ht="43.5" x14ac:dyDescent="0.25">
      <c r="A77" s="64" t="s">
        <v>184</v>
      </c>
      <c r="B77" s="65" t="s">
        <v>64</v>
      </c>
      <c r="C77" s="66" t="s">
        <v>185</v>
      </c>
      <c r="D77" s="55">
        <v>2100000</v>
      </c>
      <c r="E77" s="55" t="s">
        <v>66</v>
      </c>
      <c r="F77" s="55">
        <v>2100000</v>
      </c>
      <c r="G77" s="55" t="s">
        <v>66</v>
      </c>
      <c r="H77" s="55" t="s">
        <v>66</v>
      </c>
      <c r="I77" s="55" t="s">
        <v>66</v>
      </c>
      <c r="J77" s="55">
        <v>2100000</v>
      </c>
      <c r="K77" s="55" t="s">
        <v>66</v>
      </c>
      <c r="L77" s="55" t="s">
        <v>66</v>
      </c>
      <c r="M77" s="55" t="s">
        <v>66</v>
      </c>
      <c r="N77" s="55" t="s">
        <v>66</v>
      </c>
      <c r="O77" s="55" t="s">
        <v>66</v>
      </c>
      <c r="P77" s="55" t="s">
        <v>66</v>
      </c>
      <c r="Q77" s="56" t="s">
        <v>66</v>
      </c>
      <c r="R77" s="55">
        <v>2081074.46</v>
      </c>
      <c r="S77" s="55">
        <f t="shared" si="0"/>
        <v>18925.540000000037</v>
      </c>
      <c r="T77" s="55" t="s">
        <v>66</v>
      </c>
      <c r="U77" s="55" t="s">
        <v>66</v>
      </c>
      <c r="V77" s="55" t="s">
        <v>66</v>
      </c>
      <c r="W77" s="57" t="s">
        <v>66</v>
      </c>
      <c r="X77" s="55" t="s">
        <v>66</v>
      </c>
      <c r="Y77" s="56" t="s">
        <v>66</v>
      </c>
      <c r="Z77" s="7"/>
    </row>
    <row r="78" spans="1:26" ht="29.25" x14ac:dyDescent="0.25">
      <c r="A78" s="64" t="s">
        <v>186</v>
      </c>
      <c r="B78" s="65" t="s">
        <v>64</v>
      </c>
      <c r="C78" s="66" t="s">
        <v>187</v>
      </c>
      <c r="D78" s="55">
        <v>1000000</v>
      </c>
      <c r="E78" s="55" t="s">
        <v>66</v>
      </c>
      <c r="F78" s="55">
        <v>1000000</v>
      </c>
      <c r="G78" s="55" t="s">
        <v>66</v>
      </c>
      <c r="H78" s="55" t="s">
        <v>66</v>
      </c>
      <c r="I78" s="55" t="s">
        <v>66</v>
      </c>
      <c r="J78" s="55">
        <v>1000000</v>
      </c>
      <c r="K78" s="55" t="s">
        <v>66</v>
      </c>
      <c r="L78" s="55" t="s">
        <v>66</v>
      </c>
      <c r="M78" s="55" t="s">
        <v>66</v>
      </c>
      <c r="N78" s="55" t="s">
        <v>66</v>
      </c>
      <c r="O78" s="55" t="s">
        <v>66</v>
      </c>
      <c r="P78" s="55" t="s">
        <v>66</v>
      </c>
      <c r="Q78" s="56" t="s">
        <v>66</v>
      </c>
      <c r="R78" s="55">
        <v>1219138.44</v>
      </c>
      <c r="S78" s="55">
        <f t="shared" si="0"/>
        <v>-219138.43999999994</v>
      </c>
      <c r="T78" s="55" t="s">
        <v>66</v>
      </c>
      <c r="U78" s="55" t="s">
        <v>66</v>
      </c>
      <c r="V78" s="55" t="s">
        <v>66</v>
      </c>
      <c r="W78" s="57" t="s">
        <v>66</v>
      </c>
      <c r="X78" s="55" t="s">
        <v>66</v>
      </c>
      <c r="Y78" s="56" t="s">
        <v>66</v>
      </c>
      <c r="Z78" s="7"/>
    </row>
    <row r="79" spans="1:26" ht="29.25" x14ac:dyDescent="0.25">
      <c r="A79" s="64" t="s">
        <v>188</v>
      </c>
      <c r="B79" s="65" t="s">
        <v>64</v>
      </c>
      <c r="C79" s="66" t="s">
        <v>189</v>
      </c>
      <c r="D79" s="55">
        <v>144300</v>
      </c>
      <c r="E79" s="55" t="s">
        <v>66</v>
      </c>
      <c r="F79" s="55">
        <v>144300</v>
      </c>
      <c r="G79" s="55" t="s">
        <v>66</v>
      </c>
      <c r="H79" s="55" t="s">
        <v>66</v>
      </c>
      <c r="I79" s="55" t="s">
        <v>66</v>
      </c>
      <c r="J79" s="55">
        <v>144300</v>
      </c>
      <c r="K79" s="55" t="s">
        <v>66</v>
      </c>
      <c r="L79" s="55" t="s">
        <v>66</v>
      </c>
      <c r="M79" s="55" t="s">
        <v>66</v>
      </c>
      <c r="N79" s="55" t="s">
        <v>66</v>
      </c>
      <c r="O79" s="55" t="s">
        <v>66</v>
      </c>
      <c r="P79" s="55" t="s">
        <v>66</v>
      </c>
      <c r="Q79" s="56" t="s">
        <v>66</v>
      </c>
      <c r="R79" s="55">
        <v>87119.38</v>
      </c>
      <c r="S79" s="55">
        <f t="shared" si="0"/>
        <v>57180.619999999995</v>
      </c>
      <c r="T79" s="55" t="s">
        <v>66</v>
      </c>
      <c r="U79" s="55" t="s">
        <v>66</v>
      </c>
      <c r="V79" s="55" t="s">
        <v>66</v>
      </c>
      <c r="W79" s="57" t="s">
        <v>66</v>
      </c>
      <c r="X79" s="55" t="s">
        <v>66</v>
      </c>
      <c r="Y79" s="56" t="s">
        <v>66</v>
      </c>
      <c r="Z79" s="7"/>
    </row>
    <row r="80" spans="1:26" x14ac:dyDescent="0.25">
      <c r="A80" s="64" t="s">
        <v>190</v>
      </c>
      <c r="B80" s="65" t="s">
        <v>64</v>
      </c>
      <c r="C80" s="66" t="s">
        <v>191</v>
      </c>
      <c r="D80" s="55">
        <v>59200</v>
      </c>
      <c r="E80" s="55" t="s">
        <v>66</v>
      </c>
      <c r="F80" s="55">
        <v>59200</v>
      </c>
      <c r="G80" s="55" t="s">
        <v>66</v>
      </c>
      <c r="H80" s="55" t="s">
        <v>66</v>
      </c>
      <c r="I80" s="55" t="s">
        <v>66</v>
      </c>
      <c r="J80" s="55">
        <v>59200</v>
      </c>
      <c r="K80" s="55" t="s">
        <v>66</v>
      </c>
      <c r="L80" s="55" t="s">
        <v>66</v>
      </c>
      <c r="M80" s="55" t="s">
        <v>66</v>
      </c>
      <c r="N80" s="55" t="s">
        <v>66</v>
      </c>
      <c r="O80" s="55" t="s">
        <v>66</v>
      </c>
      <c r="P80" s="55" t="s">
        <v>66</v>
      </c>
      <c r="Q80" s="56" t="s">
        <v>66</v>
      </c>
      <c r="R80" s="55">
        <v>28131.22</v>
      </c>
      <c r="S80" s="55">
        <f t="shared" si="0"/>
        <v>31068.78</v>
      </c>
      <c r="T80" s="55" t="s">
        <v>66</v>
      </c>
      <c r="U80" s="55" t="s">
        <v>66</v>
      </c>
      <c r="V80" s="55" t="s">
        <v>66</v>
      </c>
      <c r="W80" s="57" t="s">
        <v>66</v>
      </c>
      <c r="X80" s="55" t="s">
        <v>66</v>
      </c>
      <c r="Y80" s="56" t="s">
        <v>66</v>
      </c>
      <c r="Z80" s="7"/>
    </row>
    <row r="81" spans="1:26" ht="29.25" x14ac:dyDescent="0.25">
      <c r="A81" s="64" t="s">
        <v>192</v>
      </c>
      <c r="B81" s="65" t="s">
        <v>64</v>
      </c>
      <c r="C81" s="66" t="s">
        <v>193</v>
      </c>
      <c r="D81" s="55">
        <v>85100</v>
      </c>
      <c r="E81" s="55" t="s">
        <v>66</v>
      </c>
      <c r="F81" s="55">
        <v>85100</v>
      </c>
      <c r="G81" s="55" t="s">
        <v>66</v>
      </c>
      <c r="H81" s="55" t="s">
        <v>66</v>
      </c>
      <c r="I81" s="55" t="s">
        <v>66</v>
      </c>
      <c r="J81" s="55">
        <v>85100</v>
      </c>
      <c r="K81" s="55" t="s">
        <v>66</v>
      </c>
      <c r="L81" s="55" t="s">
        <v>66</v>
      </c>
      <c r="M81" s="55" t="s">
        <v>66</v>
      </c>
      <c r="N81" s="55" t="s">
        <v>66</v>
      </c>
      <c r="O81" s="55" t="s">
        <v>66</v>
      </c>
      <c r="P81" s="55" t="s">
        <v>66</v>
      </c>
      <c r="Q81" s="56" t="s">
        <v>66</v>
      </c>
      <c r="R81" s="55">
        <v>58988.160000000003</v>
      </c>
      <c r="S81" s="55">
        <f t="shared" ref="S81:S144" si="1">J81-R81</f>
        <v>26111.839999999997</v>
      </c>
      <c r="T81" s="55" t="s">
        <v>66</v>
      </c>
      <c r="U81" s="55" t="s">
        <v>66</v>
      </c>
      <c r="V81" s="55" t="s">
        <v>66</v>
      </c>
      <c r="W81" s="57" t="s">
        <v>66</v>
      </c>
      <c r="X81" s="55" t="s">
        <v>66</v>
      </c>
      <c r="Y81" s="56" t="s">
        <v>66</v>
      </c>
      <c r="Z81" s="7"/>
    </row>
    <row r="82" spans="1:26" ht="29.25" x14ac:dyDescent="0.25">
      <c r="A82" s="64" t="s">
        <v>194</v>
      </c>
      <c r="B82" s="65" t="s">
        <v>64</v>
      </c>
      <c r="C82" s="66" t="s">
        <v>195</v>
      </c>
      <c r="D82" s="55">
        <v>1479000</v>
      </c>
      <c r="E82" s="55" t="s">
        <v>66</v>
      </c>
      <c r="F82" s="55">
        <v>1479000</v>
      </c>
      <c r="G82" s="55" t="s">
        <v>66</v>
      </c>
      <c r="H82" s="55" t="s">
        <v>66</v>
      </c>
      <c r="I82" s="55" t="s">
        <v>66</v>
      </c>
      <c r="J82" s="55">
        <v>1479000</v>
      </c>
      <c r="K82" s="55" t="s">
        <v>66</v>
      </c>
      <c r="L82" s="55" t="s">
        <v>66</v>
      </c>
      <c r="M82" s="55" t="s">
        <v>66</v>
      </c>
      <c r="N82" s="55" t="s">
        <v>66</v>
      </c>
      <c r="O82" s="55" t="s">
        <v>66</v>
      </c>
      <c r="P82" s="55" t="s">
        <v>66</v>
      </c>
      <c r="Q82" s="56" t="s">
        <v>66</v>
      </c>
      <c r="R82" s="55">
        <v>1956405.11</v>
      </c>
      <c r="S82" s="55">
        <f t="shared" si="1"/>
        <v>-477405.1100000001</v>
      </c>
      <c r="T82" s="55" t="s">
        <v>66</v>
      </c>
      <c r="U82" s="55" t="s">
        <v>66</v>
      </c>
      <c r="V82" s="55" t="s">
        <v>66</v>
      </c>
      <c r="W82" s="57" t="s">
        <v>66</v>
      </c>
      <c r="X82" s="55" t="s">
        <v>66</v>
      </c>
      <c r="Y82" s="56" t="s">
        <v>66</v>
      </c>
      <c r="Z82" s="7"/>
    </row>
    <row r="83" spans="1:26" x14ac:dyDescent="0.25">
      <c r="A83" s="64" t="s">
        <v>196</v>
      </c>
      <c r="B83" s="65" t="s">
        <v>64</v>
      </c>
      <c r="C83" s="66" t="s">
        <v>197</v>
      </c>
      <c r="D83" s="55">
        <v>29000</v>
      </c>
      <c r="E83" s="55" t="s">
        <v>66</v>
      </c>
      <c r="F83" s="55">
        <v>29000</v>
      </c>
      <c r="G83" s="55" t="s">
        <v>66</v>
      </c>
      <c r="H83" s="55" t="s">
        <v>66</v>
      </c>
      <c r="I83" s="55" t="s">
        <v>66</v>
      </c>
      <c r="J83" s="55">
        <v>29000</v>
      </c>
      <c r="K83" s="55" t="s">
        <v>66</v>
      </c>
      <c r="L83" s="55" t="s">
        <v>66</v>
      </c>
      <c r="M83" s="55" t="s">
        <v>66</v>
      </c>
      <c r="N83" s="55" t="s">
        <v>66</v>
      </c>
      <c r="O83" s="55" t="s">
        <v>66</v>
      </c>
      <c r="P83" s="55" t="s">
        <v>66</v>
      </c>
      <c r="Q83" s="56" t="s">
        <v>66</v>
      </c>
      <c r="R83" s="55">
        <v>242840</v>
      </c>
      <c r="S83" s="55">
        <f t="shared" si="1"/>
        <v>-213840</v>
      </c>
      <c r="T83" s="55" t="s">
        <v>66</v>
      </c>
      <c r="U83" s="55" t="s">
        <v>66</v>
      </c>
      <c r="V83" s="55" t="s">
        <v>66</v>
      </c>
      <c r="W83" s="57" t="s">
        <v>66</v>
      </c>
      <c r="X83" s="55" t="s">
        <v>66</v>
      </c>
      <c r="Y83" s="56" t="s">
        <v>66</v>
      </c>
      <c r="Z83" s="7"/>
    </row>
    <row r="84" spans="1:26" ht="29.25" x14ac:dyDescent="0.25">
      <c r="A84" s="64" t="s">
        <v>198</v>
      </c>
      <c r="B84" s="65" t="s">
        <v>64</v>
      </c>
      <c r="C84" s="66" t="s">
        <v>199</v>
      </c>
      <c r="D84" s="55">
        <v>29000</v>
      </c>
      <c r="E84" s="55" t="s">
        <v>66</v>
      </c>
      <c r="F84" s="55">
        <v>29000</v>
      </c>
      <c r="G84" s="55" t="s">
        <v>66</v>
      </c>
      <c r="H84" s="55" t="s">
        <v>66</v>
      </c>
      <c r="I84" s="55" t="s">
        <v>66</v>
      </c>
      <c r="J84" s="55">
        <v>29000</v>
      </c>
      <c r="K84" s="55" t="s">
        <v>66</v>
      </c>
      <c r="L84" s="55" t="s">
        <v>66</v>
      </c>
      <c r="M84" s="55" t="s">
        <v>66</v>
      </c>
      <c r="N84" s="55" t="s">
        <v>66</v>
      </c>
      <c r="O84" s="55" t="s">
        <v>66</v>
      </c>
      <c r="P84" s="55" t="s">
        <v>66</v>
      </c>
      <c r="Q84" s="56" t="s">
        <v>66</v>
      </c>
      <c r="R84" s="55">
        <v>242840</v>
      </c>
      <c r="S84" s="55">
        <f t="shared" si="1"/>
        <v>-213840</v>
      </c>
      <c r="T84" s="55" t="s">
        <v>66</v>
      </c>
      <c r="U84" s="55" t="s">
        <v>66</v>
      </c>
      <c r="V84" s="55" t="s">
        <v>66</v>
      </c>
      <c r="W84" s="57" t="s">
        <v>66</v>
      </c>
      <c r="X84" s="55" t="s">
        <v>66</v>
      </c>
      <c r="Y84" s="56" t="s">
        <v>66</v>
      </c>
      <c r="Z84" s="7"/>
    </row>
    <row r="85" spans="1:26" ht="43.5" x14ac:dyDescent="0.25">
      <c r="A85" s="64" t="s">
        <v>200</v>
      </c>
      <c r="B85" s="65" t="s">
        <v>64</v>
      </c>
      <c r="C85" s="66" t="s">
        <v>201</v>
      </c>
      <c r="D85" s="55">
        <v>29000</v>
      </c>
      <c r="E85" s="55" t="s">
        <v>66</v>
      </c>
      <c r="F85" s="55">
        <v>29000</v>
      </c>
      <c r="G85" s="55" t="s">
        <v>66</v>
      </c>
      <c r="H85" s="55" t="s">
        <v>66</v>
      </c>
      <c r="I85" s="55" t="s">
        <v>66</v>
      </c>
      <c r="J85" s="55">
        <v>29000</v>
      </c>
      <c r="K85" s="55" t="s">
        <v>66</v>
      </c>
      <c r="L85" s="55" t="s">
        <v>66</v>
      </c>
      <c r="M85" s="55" t="s">
        <v>66</v>
      </c>
      <c r="N85" s="55" t="s">
        <v>66</v>
      </c>
      <c r="O85" s="55" t="s">
        <v>66</v>
      </c>
      <c r="P85" s="55" t="s">
        <v>66</v>
      </c>
      <c r="Q85" s="56" t="s">
        <v>66</v>
      </c>
      <c r="R85" s="55">
        <v>242840</v>
      </c>
      <c r="S85" s="55">
        <f t="shared" si="1"/>
        <v>-213840</v>
      </c>
      <c r="T85" s="55" t="s">
        <v>66</v>
      </c>
      <c r="U85" s="55" t="s">
        <v>66</v>
      </c>
      <c r="V85" s="55" t="s">
        <v>66</v>
      </c>
      <c r="W85" s="57" t="s">
        <v>66</v>
      </c>
      <c r="X85" s="55" t="s">
        <v>66</v>
      </c>
      <c r="Y85" s="56" t="s">
        <v>66</v>
      </c>
      <c r="Z85" s="7"/>
    </row>
    <row r="86" spans="1:26" x14ac:dyDescent="0.25">
      <c r="A86" s="64" t="s">
        <v>202</v>
      </c>
      <c r="B86" s="65" t="s">
        <v>64</v>
      </c>
      <c r="C86" s="66" t="s">
        <v>203</v>
      </c>
      <c r="D86" s="55">
        <v>1450000</v>
      </c>
      <c r="E86" s="55" t="s">
        <v>66</v>
      </c>
      <c r="F86" s="55">
        <v>1450000</v>
      </c>
      <c r="G86" s="55" t="s">
        <v>66</v>
      </c>
      <c r="H86" s="55" t="s">
        <v>66</v>
      </c>
      <c r="I86" s="55" t="s">
        <v>66</v>
      </c>
      <c r="J86" s="55">
        <v>1450000</v>
      </c>
      <c r="K86" s="55" t="s">
        <v>66</v>
      </c>
      <c r="L86" s="55" t="s">
        <v>66</v>
      </c>
      <c r="M86" s="55" t="s">
        <v>66</v>
      </c>
      <c r="N86" s="55" t="s">
        <v>66</v>
      </c>
      <c r="O86" s="55" t="s">
        <v>66</v>
      </c>
      <c r="P86" s="55" t="s">
        <v>66</v>
      </c>
      <c r="Q86" s="56" t="s">
        <v>66</v>
      </c>
      <c r="R86" s="55">
        <v>1713565.11</v>
      </c>
      <c r="S86" s="55">
        <f t="shared" si="1"/>
        <v>-263565.1100000001</v>
      </c>
      <c r="T86" s="55" t="s">
        <v>66</v>
      </c>
      <c r="U86" s="55" t="s">
        <v>66</v>
      </c>
      <c r="V86" s="55" t="s">
        <v>66</v>
      </c>
      <c r="W86" s="57" t="s">
        <v>66</v>
      </c>
      <c r="X86" s="55" t="s">
        <v>66</v>
      </c>
      <c r="Y86" s="56" t="s">
        <v>66</v>
      </c>
      <c r="Z86" s="7"/>
    </row>
    <row r="87" spans="1:26" ht="29.25" x14ac:dyDescent="0.25">
      <c r="A87" s="64" t="s">
        <v>204</v>
      </c>
      <c r="B87" s="65" t="s">
        <v>64</v>
      </c>
      <c r="C87" s="66" t="s">
        <v>205</v>
      </c>
      <c r="D87" s="55">
        <v>1450000</v>
      </c>
      <c r="E87" s="55" t="s">
        <v>66</v>
      </c>
      <c r="F87" s="55">
        <v>1450000</v>
      </c>
      <c r="G87" s="55" t="s">
        <v>66</v>
      </c>
      <c r="H87" s="55" t="s">
        <v>66</v>
      </c>
      <c r="I87" s="55" t="s">
        <v>66</v>
      </c>
      <c r="J87" s="55">
        <v>1450000</v>
      </c>
      <c r="K87" s="55" t="s">
        <v>66</v>
      </c>
      <c r="L87" s="55" t="s">
        <v>66</v>
      </c>
      <c r="M87" s="55" t="s">
        <v>66</v>
      </c>
      <c r="N87" s="55" t="s">
        <v>66</v>
      </c>
      <c r="O87" s="55" t="s">
        <v>66</v>
      </c>
      <c r="P87" s="55" t="s">
        <v>66</v>
      </c>
      <c r="Q87" s="56" t="s">
        <v>66</v>
      </c>
      <c r="R87" s="55">
        <v>1713565.11</v>
      </c>
      <c r="S87" s="55">
        <f t="shared" si="1"/>
        <v>-263565.1100000001</v>
      </c>
      <c r="T87" s="55" t="s">
        <v>66</v>
      </c>
      <c r="U87" s="55" t="s">
        <v>66</v>
      </c>
      <c r="V87" s="55" t="s">
        <v>66</v>
      </c>
      <c r="W87" s="57" t="s">
        <v>66</v>
      </c>
      <c r="X87" s="55" t="s">
        <v>66</v>
      </c>
      <c r="Y87" s="56" t="s">
        <v>66</v>
      </c>
      <c r="Z87" s="7"/>
    </row>
    <row r="88" spans="1:26" ht="29.25" x14ac:dyDescent="0.25">
      <c r="A88" s="64" t="s">
        <v>206</v>
      </c>
      <c r="B88" s="65" t="s">
        <v>64</v>
      </c>
      <c r="C88" s="66" t="s">
        <v>207</v>
      </c>
      <c r="D88" s="55">
        <v>1450000</v>
      </c>
      <c r="E88" s="55" t="s">
        <v>66</v>
      </c>
      <c r="F88" s="55">
        <v>1450000</v>
      </c>
      <c r="G88" s="55" t="s">
        <v>66</v>
      </c>
      <c r="H88" s="55" t="s">
        <v>66</v>
      </c>
      <c r="I88" s="55" t="s">
        <v>66</v>
      </c>
      <c r="J88" s="55">
        <v>1450000</v>
      </c>
      <c r="K88" s="55" t="s">
        <v>66</v>
      </c>
      <c r="L88" s="55" t="s">
        <v>66</v>
      </c>
      <c r="M88" s="55" t="s">
        <v>66</v>
      </c>
      <c r="N88" s="55" t="s">
        <v>66</v>
      </c>
      <c r="O88" s="55" t="s">
        <v>66</v>
      </c>
      <c r="P88" s="55" t="s">
        <v>66</v>
      </c>
      <c r="Q88" s="56" t="s">
        <v>66</v>
      </c>
      <c r="R88" s="55">
        <v>1713565.11</v>
      </c>
      <c r="S88" s="55">
        <f t="shared" si="1"/>
        <v>-263565.1100000001</v>
      </c>
      <c r="T88" s="55" t="s">
        <v>66</v>
      </c>
      <c r="U88" s="55" t="s">
        <v>66</v>
      </c>
      <c r="V88" s="55" t="s">
        <v>66</v>
      </c>
      <c r="W88" s="57" t="s">
        <v>66</v>
      </c>
      <c r="X88" s="55" t="s">
        <v>66</v>
      </c>
      <c r="Y88" s="56" t="s">
        <v>66</v>
      </c>
      <c r="Z88" s="7"/>
    </row>
    <row r="89" spans="1:26" ht="29.25" x14ac:dyDescent="0.25">
      <c r="A89" s="64" t="s">
        <v>208</v>
      </c>
      <c r="B89" s="65" t="s">
        <v>64</v>
      </c>
      <c r="C89" s="66" t="s">
        <v>209</v>
      </c>
      <c r="D89" s="55">
        <v>90000</v>
      </c>
      <c r="E89" s="55" t="s">
        <v>66</v>
      </c>
      <c r="F89" s="55">
        <v>90000</v>
      </c>
      <c r="G89" s="55" t="s">
        <v>66</v>
      </c>
      <c r="H89" s="55" t="s">
        <v>66</v>
      </c>
      <c r="I89" s="55" t="s">
        <v>66</v>
      </c>
      <c r="J89" s="55">
        <v>90000</v>
      </c>
      <c r="K89" s="55" t="s">
        <v>66</v>
      </c>
      <c r="L89" s="55" t="s">
        <v>66</v>
      </c>
      <c r="M89" s="55" t="s">
        <v>66</v>
      </c>
      <c r="N89" s="55" t="s">
        <v>66</v>
      </c>
      <c r="O89" s="55" t="s">
        <v>66</v>
      </c>
      <c r="P89" s="55" t="s">
        <v>66</v>
      </c>
      <c r="Q89" s="56" t="s">
        <v>66</v>
      </c>
      <c r="R89" s="55">
        <v>110695.31</v>
      </c>
      <c r="S89" s="55">
        <f t="shared" si="1"/>
        <v>-20695.309999999998</v>
      </c>
      <c r="T89" s="55" t="s">
        <v>66</v>
      </c>
      <c r="U89" s="55" t="s">
        <v>66</v>
      </c>
      <c r="V89" s="55" t="s">
        <v>66</v>
      </c>
      <c r="W89" s="57" t="s">
        <v>66</v>
      </c>
      <c r="X89" s="55" t="s">
        <v>66</v>
      </c>
      <c r="Y89" s="56" t="s">
        <v>66</v>
      </c>
      <c r="Z89" s="7"/>
    </row>
    <row r="90" spans="1:26" ht="43.5" x14ac:dyDescent="0.25">
      <c r="A90" s="64" t="s">
        <v>210</v>
      </c>
      <c r="B90" s="65" t="s">
        <v>64</v>
      </c>
      <c r="C90" s="66" t="s">
        <v>211</v>
      </c>
      <c r="D90" s="55">
        <v>90000</v>
      </c>
      <c r="E90" s="55" t="s">
        <v>66</v>
      </c>
      <c r="F90" s="55">
        <v>90000</v>
      </c>
      <c r="G90" s="55" t="s">
        <v>66</v>
      </c>
      <c r="H90" s="55" t="s">
        <v>66</v>
      </c>
      <c r="I90" s="55" t="s">
        <v>66</v>
      </c>
      <c r="J90" s="55">
        <v>90000</v>
      </c>
      <c r="K90" s="55" t="s">
        <v>66</v>
      </c>
      <c r="L90" s="55" t="s">
        <v>66</v>
      </c>
      <c r="M90" s="55" t="s">
        <v>66</v>
      </c>
      <c r="N90" s="55" t="s">
        <v>66</v>
      </c>
      <c r="O90" s="55" t="s">
        <v>66</v>
      </c>
      <c r="P90" s="55" t="s">
        <v>66</v>
      </c>
      <c r="Q90" s="56" t="s">
        <v>66</v>
      </c>
      <c r="R90" s="55">
        <v>110695.31</v>
      </c>
      <c r="S90" s="55">
        <f t="shared" si="1"/>
        <v>-20695.309999999998</v>
      </c>
      <c r="T90" s="55" t="s">
        <v>66</v>
      </c>
      <c r="U90" s="55" t="s">
        <v>66</v>
      </c>
      <c r="V90" s="55" t="s">
        <v>66</v>
      </c>
      <c r="W90" s="57" t="s">
        <v>66</v>
      </c>
      <c r="X90" s="55" t="s">
        <v>66</v>
      </c>
      <c r="Y90" s="56" t="s">
        <v>66</v>
      </c>
      <c r="Z90" s="7"/>
    </row>
    <row r="91" spans="1:26" ht="43.5" x14ac:dyDescent="0.25">
      <c r="A91" s="64" t="s">
        <v>212</v>
      </c>
      <c r="B91" s="65" t="s">
        <v>64</v>
      </c>
      <c r="C91" s="66" t="s">
        <v>213</v>
      </c>
      <c r="D91" s="55">
        <v>90000</v>
      </c>
      <c r="E91" s="55" t="s">
        <v>66</v>
      </c>
      <c r="F91" s="55">
        <v>90000</v>
      </c>
      <c r="G91" s="55" t="s">
        <v>66</v>
      </c>
      <c r="H91" s="55" t="s">
        <v>66</v>
      </c>
      <c r="I91" s="55" t="s">
        <v>66</v>
      </c>
      <c r="J91" s="55">
        <v>90000</v>
      </c>
      <c r="K91" s="55" t="s">
        <v>66</v>
      </c>
      <c r="L91" s="55" t="s">
        <v>66</v>
      </c>
      <c r="M91" s="55" t="s">
        <v>66</v>
      </c>
      <c r="N91" s="55" t="s">
        <v>66</v>
      </c>
      <c r="O91" s="55" t="s">
        <v>66</v>
      </c>
      <c r="P91" s="55" t="s">
        <v>66</v>
      </c>
      <c r="Q91" s="56" t="s">
        <v>66</v>
      </c>
      <c r="R91" s="55">
        <v>110695.31</v>
      </c>
      <c r="S91" s="55">
        <f t="shared" si="1"/>
        <v>-20695.309999999998</v>
      </c>
      <c r="T91" s="55" t="s">
        <v>66</v>
      </c>
      <c r="U91" s="55" t="s">
        <v>66</v>
      </c>
      <c r="V91" s="55" t="s">
        <v>66</v>
      </c>
      <c r="W91" s="57" t="s">
        <v>66</v>
      </c>
      <c r="X91" s="55" t="s">
        <v>66</v>
      </c>
      <c r="Y91" s="56" t="s">
        <v>66</v>
      </c>
      <c r="Z91" s="7"/>
    </row>
    <row r="92" spans="1:26" ht="57.75" x14ac:dyDescent="0.25">
      <c r="A92" s="64" t="s">
        <v>214</v>
      </c>
      <c r="B92" s="65" t="s">
        <v>64</v>
      </c>
      <c r="C92" s="66" t="s">
        <v>215</v>
      </c>
      <c r="D92" s="55">
        <v>90000</v>
      </c>
      <c r="E92" s="55" t="s">
        <v>66</v>
      </c>
      <c r="F92" s="55">
        <v>90000</v>
      </c>
      <c r="G92" s="55" t="s">
        <v>66</v>
      </c>
      <c r="H92" s="55" t="s">
        <v>66</v>
      </c>
      <c r="I92" s="55" t="s">
        <v>66</v>
      </c>
      <c r="J92" s="55">
        <v>90000</v>
      </c>
      <c r="K92" s="55" t="s">
        <v>66</v>
      </c>
      <c r="L92" s="55" t="s">
        <v>66</v>
      </c>
      <c r="M92" s="55" t="s">
        <v>66</v>
      </c>
      <c r="N92" s="55" t="s">
        <v>66</v>
      </c>
      <c r="O92" s="55" t="s">
        <v>66</v>
      </c>
      <c r="P92" s="55" t="s">
        <v>66</v>
      </c>
      <c r="Q92" s="56" t="s">
        <v>66</v>
      </c>
      <c r="R92" s="55">
        <v>110695.31</v>
      </c>
      <c r="S92" s="55">
        <f t="shared" si="1"/>
        <v>-20695.309999999998</v>
      </c>
      <c r="T92" s="55" t="s">
        <v>66</v>
      </c>
      <c r="U92" s="55" t="s">
        <v>66</v>
      </c>
      <c r="V92" s="55" t="s">
        <v>66</v>
      </c>
      <c r="W92" s="57" t="s">
        <v>66</v>
      </c>
      <c r="X92" s="55" t="s">
        <v>66</v>
      </c>
      <c r="Y92" s="56" t="s">
        <v>66</v>
      </c>
      <c r="Z92" s="7"/>
    </row>
    <row r="93" spans="1:26" ht="29.25" x14ac:dyDescent="0.25">
      <c r="A93" s="64" t="s">
        <v>216</v>
      </c>
      <c r="B93" s="65" t="s">
        <v>64</v>
      </c>
      <c r="C93" s="66" t="s">
        <v>217</v>
      </c>
      <c r="D93" s="55">
        <v>624800</v>
      </c>
      <c r="E93" s="55" t="s">
        <v>66</v>
      </c>
      <c r="F93" s="55">
        <v>624800</v>
      </c>
      <c r="G93" s="55" t="s">
        <v>66</v>
      </c>
      <c r="H93" s="55" t="s">
        <v>66</v>
      </c>
      <c r="I93" s="55" t="s">
        <v>66</v>
      </c>
      <c r="J93" s="55">
        <v>624800</v>
      </c>
      <c r="K93" s="55" t="s">
        <v>66</v>
      </c>
      <c r="L93" s="55" t="s">
        <v>66</v>
      </c>
      <c r="M93" s="55" t="s">
        <v>66</v>
      </c>
      <c r="N93" s="55" t="s">
        <v>66</v>
      </c>
      <c r="O93" s="55" t="s">
        <v>66</v>
      </c>
      <c r="P93" s="55" t="s">
        <v>66</v>
      </c>
      <c r="Q93" s="56" t="s">
        <v>66</v>
      </c>
      <c r="R93" s="55">
        <v>385039.74</v>
      </c>
      <c r="S93" s="55">
        <f t="shared" si="1"/>
        <v>239760.26</v>
      </c>
      <c r="T93" s="55" t="s">
        <v>66</v>
      </c>
      <c r="U93" s="55" t="s">
        <v>66</v>
      </c>
      <c r="V93" s="55" t="s">
        <v>66</v>
      </c>
      <c r="W93" s="57" t="s">
        <v>66</v>
      </c>
      <c r="X93" s="55" t="s">
        <v>66</v>
      </c>
      <c r="Y93" s="56" t="s">
        <v>66</v>
      </c>
      <c r="Z93" s="7"/>
    </row>
    <row r="94" spans="1:26" ht="43.5" x14ac:dyDescent="0.25">
      <c r="A94" s="64" t="s">
        <v>218</v>
      </c>
      <c r="B94" s="65" t="s">
        <v>64</v>
      </c>
      <c r="C94" s="66" t="s">
        <v>219</v>
      </c>
      <c r="D94" s="55">
        <v>304800</v>
      </c>
      <c r="E94" s="55" t="s">
        <v>66</v>
      </c>
      <c r="F94" s="55">
        <v>304800</v>
      </c>
      <c r="G94" s="55" t="s">
        <v>66</v>
      </c>
      <c r="H94" s="55" t="s">
        <v>66</v>
      </c>
      <c r="I94" s="55" t="s">
        <v>66</v>
      </c>
      <c r="J94" s="55">
        <v>304800</v>
      </c>
      <c r="K94" s="55" t="s">
        <v>66</v>
      </c>
      <c r="L94" s="55" t="s">
        <v>66</v>
      </c>
      <c r="M94" s="55" t="s">
        <v>66</v>
      </c>
      <c r="N94" s="55" t="s">
        <v>66</v>
      </c>
      <c r="O94" s="55" t="s">
        <v>66</v>
      </c>
      <c r="P94" s="55" t="s">
        <v>66</v>
      </c>
      <c r="Q94" s="56" t="s">
        <v>66</v>
      </c>
      <c r="R94" s="55">
        <v>65106.400000000001</v>
      </c>
      <c r="S94" s="55">
        <f t="shared" si="1"/>
        <v>239693.6</v>
      </c>
      <c r="T94" s="55" t="s">
        <v>66</v>
      </c>
      <c r="U94" s="55" t="s">
        <v>66</v>
      </c>
      <c r="V94" s="55" t="s">
        <v>66</v>
      </c>
      <c r="W94" s="57" t="s">
        <v>66</v>
      </c>
      <c r="X94" s="55" t="s">
        <v>66</v>
      </c>
      <c r="Y94" s="56" t="s">
        <v>66</v>
      </c>
      <c r="Z94" s="7"/>
    </row>
    <row r="95" spans="1:26" ht="72" x14ac:dyDescent="0.25">
      <c r="A95" s="64" t="s">
        <v>220</v>
      </c>
      <c r="B95" s="65" t="s">
        <v>64</v>
      </c>
      <c r="C95" s="66" t="s">
        <v>221</v>
      </c>
      <c r="D95" s="55">
        <v>7500</v>
      </c>
      <c r="E95" s="55" t="s">
        <v>66</v>
      </c>
      <c r="F95" s="55">
        <v>7500</v>
      </c>
      <c r="G95" s="55" t="s">
        <v>66</v>
      </c>
      <c r="H95" s="55" t="s">
        <v>66</v>
      </c>
      <c r="I95" s="55" t="s">
        <v>66</v>
      </c>
      <c r="J95" s="55">
        <v>7500</v>
      </c>
      <c r="K95" s="55" t="s">
        <v>66</v>
      </c>
      <c r="L95" s="55" t="s">
        <v>66</v>
      </c>
      <c r="M95" s="55" t="s">
        <v>66</v>
      </c>
      <c r="N95" s="55" t="s">
        <v>66</v>
      </c>
      <c r="O95" s="55" t="s">
        <v>66</v>
      </c>
      <c r="P95" s="55" t="s">
        <v>66</v>
      </c>
      <c r="Q95" s="56" t="s">
        <v>66</v>
      </c>
      <c r="R95" s="55"/>
      <c r="S95" s="55">
        <f t="shared" si="1"/>
        <v>7500</v>
      </c>
      <c r="T95" s="55" t="s">
        <v>66</v>
      </c>
      <c r="U95" s="55" t="s">
        <v>66</v>
      </c>
      <c r="V95" s="55" t="s">
        <v>66</v>
      </c>
      <c r="W95" s="57" t="s">
        <v>66</v>
      </c>
      <c r="X95" s="55" t="s">
        <v>66</v>
      </c>
      <c r="Y95" s="56" t="s">
        <v>66</v>
      </c>
      <c r="Z95" s="7"/>
    </row>
    <row r="96" spans="1:26" ht="100.5" x14ac:dyDescent="0.25">
      <c r="A96" s="64" t="s">
        <v>222</v>
      </c>
      <c r="B96" s="65" t="s">
        <v>64</v>
      </c>
      <c r="C96" s="66" t="s">
        <v>223</v>
      </c>
      <c r="D96" s="55">
        <v>7500</v>
      </c>
      <c r="E96" s="55" t="s">
        <v>66</v>
      </c>
      <c r="F96" s="55">
        <v>7500</v>
      </c>
      <c r="G96" s="55" t="s">
        <v>66</v>
      </c>
      <c r="H96" s="55" t="s">
        <v>66</v>
      </c>
      <c r="I96" s="55" t="s">
        <v>66</v>
      </c>
      <c r="J96" s="55">
        <v>7500</v>
      </c>
      <c r="K96" s="55" t="s">
        <v>66</v>
      </c>
      <c r="L96" s="55" t="s">
        <v>66</v>
      </c>
      <c r="M96" s="55" t="s">
        <v>66</v>
      </c>
      <c r="N96" s="55" t="s">
        <v>66</v>
      </c>
      <c r="O96" s="55" t="s">
        <v>66</v>
      </c>
      <c r="P96" s="55" t="s">
        <v>66</v>
      </c>
      <c r="Q96" s="56" t="s">
        <v>66</v>
      </c>
      <c r="R96" s="55"/>
      <c r="S96" s="55">
        <f t="shared" si="1"/>
        <v>7500</v>
      </c>
      <c r="T96" s="55" t="s">
        <v>66</v>
      </c>
      <c r="U96" s="55" t="s">
        <v>66</v>
      </c>
      <c r="V96" s="55" t="s">
        <v>66</v>
      </c>
      <c r="W96" s="57" t="s">
        <v>66</v>
      </c>
      <c r="X96" s="55" t="s">
        <v>66</v>
      </c>
      <c r="Y96" s="56" t="s">
        <v>66</v>
      </c>
      <c r="Z96" s="7"/>
    </row>
    <row r="97" spans="1:26" ht="100.5" x14ac:dyDescent="0.25">
      <c r="A97" s="64" t="s">
        <v>224</v>
      </c>
      <c r="B97" s="65" t="s">
        <v>64</v>
      </c>
      <c r="C97" s="66" t="s">
        <v>225</v>
      </c>
      <c r="D97" s="55">
        <v>23000</v>
      </c>
      <c r="E97" s="55" t="s">
        <v>66</v>
      </c>
      <c r="F97" s="55">
        <v>23000</v>
      </c>
      <c r="G97" s="55" t="s">
        <v>66</v>
      </c>
      <c r="H97" s="55" t="s">
        <v>66</v>
      </c>
      <c r="I97" s="55" t="s">
        <v>66</v>
      </c>
      <c r="J97" s="55">
        <v>23000</v>
      </c>
      <c r="K97" s="55" t="s">
        <v>66</v>
      </c>
      <c r="L97" s="55" t="s">
        <v>66</v>
      </c>
      <c r="M97" s="55" t="s">
        <v>66</v>
      </c>
      <c r="N97" s="55" t="s">
        <v>66</v>
      </c>
      <c r="O97" s="55" t="s">
        <v>66</v>
      </c>
      <c r="P97" s="55" t="s">
        <v>66</v>
      </c>
      <c r="Q97" s="56" t="s">
        <v>66</v>
      </c>
      <c r="R97" s="55">
        <v>7500</v>
      </c>
      <c r="S97" s="55">
        <f t="shared" si="1"/>
        <v>15500</v>
      </c>
      <c r="T97" s="55" t="s">
        <v>66</v>
      </c>
      <c r="U97" s="55" t="s">
        <v>66</v>
      </c>
      <c r="V97" s="55" t="s">
        <v>66</v>
      </c>
      <c r="W97" s="57" t="s">
        <v>66</v>
      </c>
      <c r="X97" s="55" t="s">
        <v>66</v>
      </c>
      <c r="Y97" s="56" t="s">
        <v>66</v>
      </c>
      <c r="Z97" s="7"/>
    </row>
    <row r="98" spans="1:26" ht="129" x14ac:dyDescent="0.25">
      <c r="A98" s="64" t="s">
        <v>226</v>
      </c>
      <c r="B98" s="65" t="s">
        <v>64</v>
      </c>
      <c r="C98" s="66" t="s">
        <v>227</v>
      </c>
      <c r="D98" s="55">
        <v>23000</v>
      </c>
      <c r="E98" s="55" t="s">
        <v>66</v>
      </c>
      <c r="F98" s="55">
        <v>23000</v>
      </c>
      <c r="G98" s="55" t="s">
        <v>66</v>
      </c>
      <c r="H98" s="55" t="s">
        <v>66</v>
      </c>
      <c r="I98" s="55" t="s">
        <v>66</v>
      </c>
      <c r="J98" s="55">
        <v>23000</v>
      </c>
      <c r="K98" s="55" t="s">
        <v>66</v>
      </c>
      <c r="L98" s="55" t="s">
        <v>66</v>
      </c>
      <c r="M98" s="55" t="s">
        <v>66</v>
      </c>
      <c r="N98" s="55" t="s">
        <v>66</v>
      </c>
      <c r="O98" s="55" t="s">
        <v>66</v>
      </c>
      <c r="P98" s="55" t="s">
        <v>66</v>
      </c>
      <c r="Q98" s="56" t="s">
        <v>66</v>
      </c>
      <c r="R98" s="55">
        <v>7500</v>
      </c>
      <c r="S98" s="55">
        <f t="shared" si="1"/>
        <v>15500</v>
      </c>
      <c r="T98" s="55" t="s">
        <v>66</v>
      </c>
      <c r="U98" s="55" t="s">
        <v>66</v>
      </c>
      <c r="V98" s="55" t="s">
        <v>66</v>
      </c>
      <c r="W98" s="57" t="s">
        <v>66</v>
      </c>
      <c r="X98" s="55" t="s">
        <v>66</v>
      </c>
      <c r="Y98" s="56" t="s">
        <v>66</v>
      </c>
      <c r="Z98" s="7"/>
    </row>
    <row r="99" spans="1:26" ht="72" x14ac:dyDescent="0.25">
      <c r="A99" s="64" t="s">
        <v>228</v>
      </c>
      <c r="B99" s="65" t="s">
        <v>64</v>
      </c>
      <c r="C99" s="66" t="s">
        <v>229</v>
      </c>
      <c r="D99" s="55">
        <v>10300</v>
      </c>
      <c r="E99" s="55" t="s">
        <v>66</v>
      </c>
      <c r="F99" s="55">
        <v>10300</v>
      </c>
      <c r="G99" s="55" t="s">
        <v>66</v>
      </c>
      <c r="H99" s="55" t="s">
        <v>66</v>
      </c>
      <c r="I99" s="55" t="s">
        <v>66</v>
      </c>
      <c r="J99" s="55">
        <v>10300</v>
      </c>
      <c r="K99" s="55" t="s">
        <v>66</v>
      </c>
      <c r="L99" s="55" t="s">
        <v>66</v>
      </c>
      <c r="M99" s="55" t="s">
        <v>66</v>
      </c>
      <c r="N99" s="55" t="s">
        <v>66</v>
      </c>
      <c r="O99" s="55" t="s">
        <v>66</v>
      </c>
      <c r="P99" s="55" t="s">
        <v>66</v>
      </c>
      <c r="Q99" s="56" t="s">
        <v>66</v>
      </c>
      <c r="R99" s="55"/>
      <c r="S99" s="55">
        <f t="shared" si="1"/>
        <v>10300</v>
      </c>
      <c r="T99" s="55" t="s">
        <v>66</v>
      </c>
      <c r="U99" s="55" t="s">
        <v>66</v>
      </c>
      <c r="V99" s="55" t="s">
        <v>66</v>
      </c>
      <c r="W99" s="57" t="s">
        <v>66</v>
      </c>
      <c r="X99" s="55" t="s">
        <v>66</v>
      </c>
      <c r="Y99" s="56" t="s">
        <v>66</v>
      </c>
      <c r="Z99" s="7"/>
    </row>
    <row r="100" spans="1:26" ht="100.5" x14ac:dyDescent="0.25">
      <c r="A100" s="64" t="s">
        <v>230</v>
      </c>
      <c r="B100" s="65" t="s">
        <v>64</v>
      </c>
      <c r="C100" s="66" t="s">
        <v>231</v>
      </c>
      <c r="D100" s="55">
        <v>10300</v>
      </c>
      <c r="E100" s="55" t="s">
        <v>66</v>
      </c>
      <c r="F100" s="55">
        <v>10300</v>
      </c>
      <c r="G100" s="55" t="s">
        <v>66</v>
      </c>
      <c r="H100" s="55" t="s">
        <v>66</v>
      </c>
      <c r="I100" s="55" t="s">
        <v>66</v>
      </c>
      <c r="J100" s="55">
        <v>10300</v>
      </c>
      <c r="K100" s="55" t="s">
        <v>66</v>
      </c>
      <c r="L100" s="55" t="s">
        <v>66</v>
      </c>
      <c r="M100" s="55" t="s">
        <v>66</v>
      </c>
      <c r="N100" s="55" t="s">
        <v>66</v>
      </c>
      <c r="O100" s="55" t="s">
        <v>66</v>
      </c>
      <c r="P100" s="55" t="s">
        <v>66</v>
      </c>
      <c r="Q100" s="56" t="s">
        <v>66</v>
      </c>
      <c r="R100" s="55"/>
      <c r="S100" s="55">
        <f t="shared" si="1"/>
        <v>10300</v>
      </c>
      <c r="T100" s="55" t="s">
        <v>66</v>
      </c>
      <c r="U100" s="55" t="s">
        <v>66</v>
      </c>
      <c r="V100" s="55" t="s">
        <v>66</v>
      </c>
      <c r="W100" s="57" t="s">
        <v>66</v>
      </c>
      <c r="X100" s="55" t="s">
        <v>66</v>
      </c>
      <c r="Y100" s="56" t="s">
        <v>66</v>
      </c>
      <c r="Z100" s="7"/>
    </row>
    <row r="101" spans="1:26" ht="100.5" x14ac:dyDescent="0.25">
      <c r="A101" s="64" t="s">
        <v>232</v>
      </c>
      <c r="B101" s="65" t="s">
        <v>64</v>
      </c>
      <c r="C101" s="66" t="s">
        <v>233</v>
      </c>
      <c r="D101" s="55">
        <v>25000</v>
      </c>
      <c r="E101" s="55" t="s">
        <v>66</v>
      </c>
      <c r="F101" s="55">
        <v>25000</v>
      </c>
      <c r="G101" s="55" t="s">
        <v>66</v>
      </c>
      <c r="H101" s="55" t="s">
        <v>66</v>
      </c>
      <c r="I101" s="55" t="s">
        <v>66</v>
      </c>
      <c r="J101" s="55">
        <v>25000</v>
      </c>
      <c r="K101" s="55" t="s">
        <v>66</v>
      </c>
      <c r="L101" s="55" t="s">
        <v>66</v>
      </c>
      <c r="M101" s="55" t="s">
        <v>66</v>
      </c>
      <c r="N101" s="55" t="s">
        <v>66</v>
      </c>
      <c r="O101" s="55" t="s">
        <v>66</v>
      </c>
      <c r="P101" s="55" t="s">
        <v>66</v>
      </c>
      <c r="Q101" s="56" t="s">
        <v>66</v>
      </c>
      <c r="R101" s="55"/>
      <c r="S101" s="55">
        <f t="shared" si="1"/>
        <v>25000</v>
      </c>
      <c r="T101" s="55" t="s">
        <v>66</v>
      </c>
      <c r="U101" s="55" t="s">
        <v>66</v>
      </c>
      <c r="V101" s="55" t="s">
        <v>66</v>
      </c>
      <c r="W101" s="57" t="s">
        <v>66</v>
      </c>
      <c r="X101" s="55" t="s">
        <v>66</v>
      </c>
      <c r="Y101" s="56" t="s">
        <v>66</v>
      </c>
      <c r="Z101" s="7"/>
    </row>
    <row r="102" spans="1:26" ht="129" x14ac:dyDescent="0.25">
      <c r="A102" s="64" t="s">
        <v>234</v>
      </c>
      <c r="B102" s="65" t="s">
        <v>64</v>
      </c>
      <c r="C102" s="66" t="s">
        <v>235</v>
      </c>
      <c r="D102" s="55">
        <v>25000</v>
      </c>
      <c r="E102" s="55" t="s">
        <v>66</v>
      </c>
      <c r="F102" s="55">
        <v>25000</v>
      </c>
      <c r="G102" s="55" t="s">
        <v>66</v>
      </c>
      <c r="H102" s="55" t="s">
        <v>66</v>
      </c>
      <c r="I102" s="55" t="s">
        <v>66</v>
      </c>
      <c r="J102" s="55">
        <v>25000</v>
      </c>
      <c r="K102" s="55" t="s">
        <v>66</v>
      </c>
      <c r="L102" s="55" t="s">
        <v>66</v>
      </c>
      <c r="M102" s="55" t="s">
        <v>66</v>
      </c>
      <c r="N102" s="55" t="s">
        <v>66</v>
      </c>
      <c r="O102" s="55" t="s">
        <v>66</v>
      </c>
      <c r="P102" s="55" t="s">
        <v>66</v>
      </c>
      <c r="Q102" s="56" t="s">
        <v>66</v>
      </c>
      <c r="R102" s="55"/>
      <c r="S102" s="55">
        <f t="shared" si="1"/>
        <v>25000</v>
      </c>
      <c r="T102" s="55" t="s">
        <v>66</v>
      </c>
      <c r="U102" s="55" t="s">
        <v>66</v>
      </c>
      <c r="V102" s="55" t="s">
        <v>66</v>
      </c>
      <c r="W102" s="57" t="s">
        <v>66</v>
      </c>
      <c r="X102" s="55" t="s">
        <v>66</v>
      </c>
      <c r="Y102" s="56" t="s">
        <v>66</v>
      </c>
      <c r="Z102" s="7"/>
    </row>
    <row r="103" spans="1:26" ht="114.75" x14ac:dyDescent="0.25">
      <c r="A103" s="64" t="s">
        <v>236</v>
      </c>
      <c r="B103" s="65" t="s">
        <v>64</v>
      </c>
      <c r="C103" s="66" t="s">
        <v>237</v>
      </c>
      <c r="D103" s="55">
        <v>10200</v>
      </c>
      <c r="E103" s="55" t="s">
        <v>66</v>
      </c>
      <c r="F103" s="55">
        <v>10200</v>
      </c>
      <c r="G103" s="55" t="s">
        <v>66</v>
      </c>
      <c r="H103" s="55" t="s">
        <v>66</v>
      </c>
      <c r="I103" s="55" t="s">
        <v>66</v>
      </c>
      <c r="J103" s="55">
        <v>10200</v>
      </c>
      <c r="K103" s="55" t="s">
        <v>66</v>
      </c>
      <c r="L103" s="55" t="s">
        <v>66</v>
      </c>
      <c r="M103" s="55" t="s">
        <v>66</v>
      </c>
      <c r="N103" s="55" t="s">
        <v>66</v>
      </c>
      <c r="O103" s="55" t="s">
        <v>66</v>
      </c>
      <c r="P103" s="55" t="s">
        <v>66</v>
      </c>
      <c r="Q103" s="56" t="s">
        <v>66</v>
      </c>
      <c r="R103" s="55"/>
      <c r="S103" s="55">
        <f t="shared" si="1"/>
        <v>10200</v>
      </c>
      <c r="T103" s="55" t="s">
        <v>66</v>
      </c>
      <c r="U103" s="55" t="s">
        <v>66</v>
      </c>
      <c r="V103" s="55" t="s">
        <v>66</v>
      </c>
      <c r="W103" s="57" t="s">
        <v>66</v>
      </c>
      <c r="X103" s="55" t="s">
        <v>66</v>
      </c>
      <c r="Y103" s="56" t="s">
        <v>66</v>
      </c>
      <c r="Z103" s="7"/>
    </row>
    <row r="104" spans="1:26" ht="186" x14ac:dyDescent="0.25">
      <c r="A104" s="64" t="s">
        <v>238</v>
      </c>
      <c r="B104" s="65" t="s">
        <v>64</v>
      </c>
      <c r="C104" s="66" t="s">
        <v>239</v>
      </c>
      <c r="D104" s="55">
        <v>10200</v>
      </c>
      <c r="E104" s="55" t="s">
        <v>66</v>
      </c>
      <c r="F104" s="55">
        <v>10200</v>
      </c>
      <c r="G104" s="55" t="s">
        <v>66</v>
      </c>
      <c r="H104" s="55" t="s">
        <v>66</v>
      </c>
      <c r="I104" s="55" t="s">
        <v>66</v>
      </c>
      <c r="J104" s="55">
        <v>10200</v>
      </c>
      <c r="K104" s="55" t="s">
        <v>66</v>
      </c>
      <c r="L104" s="55" t="s">
        <v>66</v>
      </c>
      <c r="M104" s="55" t="s">
        <v>66</v>
      </c>
      <c r="N104" s="55" t="s">
        <v>66</v>
      </c>
      <c r="O104" s="55" t="s">
        <v>66</v>
      </c>
      <c r="P104" s="55" t="s">
        <v>66</v>
      </c>
      <c r="Q104" s="56" t="s">
        <v>66</v>
      </c>
      <c r="R104" s="55"/>
      <c r="S104" s="55">
        <f t="shared" si="1"/>
        <v>10200</v>
      </c>
      <c r="T104" s="55" t="s">
        <v>66</v>
      </c>
      <c r="U104" s="55" t="s">
        <v>66</v>
      </c>
      <c r="V104" s="55" t="s">
        <v>66</v>
      </c>
      <c r="W104" s="57" t="s">
        <v>66</v>
      </c>
      <c r="X104" s="55" t="s">
        <v>66</v>
      </c>
      <c r="Y104" s="56" t="s">
        <v>66</v>
      </c>
      <c r="Z104" s="7"/>
    </row>
    <row r="105" spans="1:26" ht="86.25" x14ac:dyDescent="0.25">
      <c r="A105" s="64" t="s">
        <v>240</v>
      </c>
      <c r="B105" s="65" t="s">
        <v>64</v>
      </c>
      <c r="C105" s="66" t="s">
        <v>241</v>
      </c>
      <c r="D105" s="55">
        <v>4000</v>
      </c>
      <c r="E105" s="55" t="s">
        <v>66</v>
      </c>
      <c r="F105" s="55">
        <v>4000</v>
      </c>
      <c r="G105" s="55" t="s">
        <v>66</v>
      </c>
      <c r="H105" s="55" t="s">
        <v>66</v>
      </c>
      <c r="I105" s="55" t="s">
        <v>66</v>
      </c>
      <c r="J105" s="55">
        <v>4000</v>
      </c>
      <c r="K105" s="55" t="s">
        <v>66</v>
      </c>
      <c r="L105" s="55" t="s">
        <v>66</v>
      </c>
      <c r="M105" s="55" t="s">
        <v>66</v>
      </c>
      <c r="N105" s="55" t="s">
        <v>66</v>
      </c>
      <c r="O105" s="55" t="s">
        <v>66</v>
      </c>
      <c r="P105" s="55" t="s">
        <v>66</v>
      </c>
      <c r="Q105" s="56" t="s">
        <v>66</v>
      </c>
      <c r="R105" s="55"/>
      <c r="S105" s="55">
        <f t="shared" si="1"/>
        <v>4000</v>
      </c>
      <c r="T105" s="55" t="s">
        <v>66</v>
      </c>
      <c r="U105" s="55" t="s">
        <v>66</v>
      </c>
      <c r="V105" s="55" t="s">
        <v>66</v>
      </c>
      <c r="W105" s="57" t="s">
        <v>66</v>
      </c>
      <c r="X105" s="55" t="s">
        <v>66</v>
      </c>
      <c r="Y105" s="56" t="s">
        <v>66</v>
      </c>
      <c r="Z105" s="7"/>
    </row>
    <row r="106" spans="1:26" ht="114.75" x14ac:dyDescent="0.25">
      <c r="A106" s="64" t="s">
        <v>242</v>
      </c>
      <c r="B106" s="65" t="s">
        <v>64</v>
      </c>
      <c r="C106" s="66" t="s">
        <v>243</v>
      </c>
      <c r="D106" s="55">
        <v>4000</v>
      </c>
      <c r="E106" s="55" t="s">
        <v>66</v>
      </c>
      <c r="F106" s="55">
        <v>4000</v>
      </c>
      <c r="G106" s="55" t="s">
        <v>66</v>
      </c>
      <c r="H106" s="55" t="s">
        <v>66</v>
      </c>
      <c r="I106" s="55" t="s">
        <v>66</v>
      </c>
      <c r="J106" s="55">
        <v>4000</v>
      </c>
      <c r="K106" s="55" t="s">
        <v>66</v>
      </c>
      <c r="L106" s="55" t="s">
        <v>66</v>
      </c>
      <c r="M106" s="55" t="s">
        <v>66</v>
      </c>
      <c r="N106" s="55" t="s">
        <v>66</v>
      </c>
      <c r="O106" s="55" t="s">
        <v>66</v>
      </c>
      <c r="P106" s="55" t="s">
        <v>66</v>
      </c>
      <c r="Q106" s="56" t="s">
        <v>66</v>
      </c>
      <c r="R106" s="55"/>
      <c r="S106" s="55">
        <f t="shared" si="1"/>
        <v>4000</v>
      </c>
      <c r="T106" s="55" t="s">
        <v>66</v>
      </c>
      <c r="U106" s="55" t="s">
        <v>66</v>
      </c>
      <c r="V106" s="55" t="s">
        <v>66</v>
      </c>
      <c r="W106" s="57" t="s">
        <v>66</v>
      </c>
      <c r="X106" s="55" t="s">
        <v>66</v>
      </c>
      <c r="Y106" s="56" t="s">
        <v>66</v>
      </c>
      <c r="Z106" s="7"/>
    </row>
    <row r="107" spans="1:26" ht="72" x14ac:dyDescent="0.25">
      <c r="A107" s="64" t="s">
        <v>244</v>
      </c>
      <c r="B107" s="65" t="s">
        <v>64</v>
      </c>
      <c r="C107" s="66" t="s">
        <v>245</v>
      </c>
      <c r="D107" s="55">
        <v>142500</v>
      </c>
      <c r="E107" s="55" t="s">
        <v>66</v>
      </c>
      <c r="F107" s="55">
        <v>142500</v>
      </c>
      <c r="G107" s="55" t="s">
        <v>66</v>
      </c>
      <c r="H107" s="55" t="s">
        <v>66</v>
      </c>
      <c r="I107" s="55" t="s">
        <v>66</v>
      </c>
      <c r="J107" s="55">
        <v>142500</v>
      </c>
      <c r="K107" s="55" t="s">
        <v>66</v>
      </c>
      <c r="L107" s="55" t="s">
        <v>66</v>
      </c>
      <c r="M107" s="55" t="s">
        <v>66</v>
      </c>
      <c r="N107" s="55" t="s">
        <v>66</v>
      </c>
      <c r="O107" s="55" t="s">
        <v>66</v>
      </c>
      <c r="P107" s="55" t="s">
        <v>66</v>
      </c>
      <c r="Q107" s="56" t="s">
        <v>66</v>
      </c>
      <c r="R107" s="55">
        <v>24000</v>
      </c>
      <c r="S107" s="55">
        <f t="shared" si="1"/>
        <v>118500</v>
      </c>
      <c r="T107" s="55" t="s">
        <v>66</v>
      </c>
      <c r="U107" s="55" t="s">
        <v>66</v>
      </c>
      <c r="V107" s="55" t="s">
        <v>66</v>
      </c>
      <c r="W107" s="57" t="s">
        <v>66</v>
      </c>
      <c r="X107" s="55" t="s">
        <v>66</v>
      </c>
      <c r="Y107" s="56" t="s">
        <v>66</v>
      </c>
      <c r="Z107" s="7"/>
    </row>
    <row r="108" spans="1:26" ht="100.5" x14ac:dyDescent="0.25">
      <c r="A108" s="64" t="s">
        <v>246</v>
      </c>
      <c r="B108" s="65" t="s">
        <v>64</v>
      </c>
      <c r="C108" s="66" t="s">
        <v>247</v>
      </c>
      <c r="D108" s="55">
        <v>142500</v>
      </c>
      <c r="E108" s="55" t="s">
        <v>66</v>
      </c>
      <c r="F108" s="55">
        <v>142500</v>
      </c>
      <c r="G108" s="55" t="s">
        <v>66</v>
      </c>
      <c r="H108" s="55" t="s">
        <v>66</v>
      </c>
      <c r="I108" s="55" t="s">
        <v>66</v>
      </c>
      <c r="J108" s="55">
        <v>142500</v>
      </c>
      <c r="K108" s="55" t="s">
        <v>66</v>
      </c>
      <c r="L108" s="55" t="s">
        <v>66</v>
      </c>
      <c r="M108" s="55" t="s">
        <v>66</v>
      </c>
      <c r="N108" s="55" t="s">
        <v>66</v>
      </c>
      <c r="O108" s="55" t="s">
        <v>66</v>
      </c>
      <c r="P108" s="55" t="s">
        <v>66</v>
      </c>
      <c r="Q108" s="56" t="s">
        <v>66</v>
      </c>
      <c r="R108" s="55">
        <v>24000</v>
      </c>
      <c r="S108" s="55">
        <f t="shared" si="1"/>
        <v>118500</v>
      </c>
      <c r="T108" s="55" t="s">
        <v>66</v>
      </c>
      <c r="U108" s="55" t="s">
        <v>66</v>
      </c>
      <c r="V108" s="55" t="s">
        <v>66</v>
      </c>
      <c r="W108" s="57" t="s">
        <v>66</v>
      </c>
      <c r="X108" s="55" t="s">
        <v>66</v>
      </c>
      <c r="Y108" s="56" t="s">
        <v>66</v>
      </c>
      <c r="Z108" s="7"/>
    </row>
    <row r="109" spans="1:26" ht="86.25" x14ac:dyDescent="0.25">
      <c r="A109" s="64" t="s">
        <v>248</v>
      </c>
      <c r="B109" s="65" t="s">
        <v>64</v>
      </c>
      <c r="C109" s="66" t="s">
        <v>249</v>
      </c>
      <c r="D109" s="55">
        <v>82300</v>
      </c>
      <c r="E109" s="55" t="s">
        <v>66</v>
      </c>
      <c r="F109" s="55">
        <v>82300</v>
      </c>
      <c r="G109" s="55" t="s">
        <v>66</v>
      </c>
      <c r="H109" s="55" t="s">
        <v>66</v>
      </c>
      <c r="I109" s="55" t="s">
        <v>66</v>
      </c>
      <c r="J109" s="55">
        <v>82300</v>
      </c>
      <c r="K109" s="55" t="s">
        <v>66</v>
      </c>
      <c r="L109" s="55" t="s">
        <v>66</v>
      </c>
      <c r="M109" s="55" t="s">
        <v>66</v>
      </c>
      <c r="N109" s="55" t="s">
        <v>66</v>
      </c>
      <c r="O109" s="55" t="s">
        <v>66</v>
      </c>
      <c r="P109" s="55" t="s">
        <v>66</v>
      </c>
      <c r="Q109" s="56" t="s">
        <v>66</v>
      </c>
      <c r="R109" s="55">
        <v>33606.400000000001</v>
      </c>
      <c r="S109" s="55">
        <f t="shared" si="1"/>
        <v>48693.599999999999</v>
      </c>
      <c r="T109" s="55" t="s">
        <v>66</v>
      </c>
      <c r="U109" s="55" t="s">
        <v>66</v>
      </c>
      <c r="V109" s="55" t="s">
        <v>66</v>
      </c>
      <c r="W109" s="57" t="s">
        <v>66</v>
      </c>
      <c r="X109" s="55" t="s">
        <v>66</v>
      </c>
      <c r="Y109" s="56" t="s">
        <v>66</v>
      </c>
      <c r="Z109" s="7"/>
    </row>
    <row r="110" spans="1:26" ht="114.75" x14ac:dyDescent="0.25">
      <c r="A110" s="64" t="s">
        <v>250</v>
      </c>
      <c r="B110" s="65" t="s">
        <v>64</v>
      </c>
      <c r="C110" s="66" t="s">
        <v>251</v>
      </c>
      <c r="D110" s="55">
        <v>82300</v>
      </c>
      <c r="E110" s="55" t="s">
        <v>66</v>
      </c>
      <c r="F110" s="55">
        <v>82300</v>
      </c>
      <c r="G110" s="55" t="s">
        <v>66</v>
      </c>
      <c r="H110" s="55" t="s">
        <v>66</v>
      </c>
      <c r="I110" s="55" t="s">
        <v>66</v>
      </c>
      <c r="J110" s="55">
        <v>82300</v>
      </c>
      <c r="K110" s="55" t="s">
        <v>66</v>
      </c>
      <c r="L110" s="55" t="s">
        <v>66</v>
      </c>
      <c r="M110" s="55" t="s">
        <v>66</v>
      </c>
      <c r="N110" s="55" t="s">
        <v>66</v>
      </c>
      <c r="O110" s="55" t="s">
        <v>66</v>
      </c>
      <c r="P110" s="55" t="s">
        <v>66</v>
      </c>
      <c r="Q110" s="56" t="s">
        <v>66</v>
      </c>
      <c r="R110" s="55">
        <v>33606.400000000001</v>
      </c>
      <c r="S110" s="55">
        <f t="shared" si="1"/>
        <v>48693.599999999999</v>
      </c>
      <c r="T110" s="55" t="s">
        <v>66</v>
      </c>
      <c r="U110" s="55" t="s">
        <v>66</v>
      </c>
      <c r="V110" s="55" t="s">
        <v>66</v>
      </c>
      <c r="W110" s="57" t="s">
        <v>66</v>
      </c>
      <c r="X110" s="55" t="s">
        <v>66</v>
      </c>
      <c r="Y110" s="56" t="s">
        <v>66</v>
      </c>
      <c r="Z110" s="7"/>
    </row>
    <row r="111" spans="1:26" ht="143.25" x14ac:dyDescent="0.25">
      <c r="A111" s="64" t="s">
        <v>252</v>
      </c>
      <c r="B111" s="65" t="s">
        <v>64</v>
      </c>
      <c r="C111" s="66" t="s">
        <v>253</v>
      </c>
      <c r="D111" s="55">
        <v>10000</v>
      </c>
      <c r="E111" s="55" t="s">
        <v>66</v>
      </c>
      <c r="F111" s="55">
        <v>10000</v>
      </c>
      <c r="G111" s="55" t="s">
        <v>66</v>
      </c>
      <c r="H111" s="55" t="s">
        <v>66</v>
      </c>
      <c r="I111" s="55" t="s">
        <v>66</v>
      </c>
      <c r="J111" s="55">
        <v>10000</v>
      </c>
      <c r="K111" s="55" t="s">
        <v>66</v>
      </c>
      <c r="L111" s="55" t="s">
        <v>66</v>
      </c>
      <c r="M111" s="55" t="s">
        <v>66</v>
      </c>
      <c r="N111" s="55" t="s">
        <v>66</v>
      </c>
      <c r="O111" s="55" t="s">
        <v>66</v>
      </c>
      <c r="P111" s="55" t="s">
        <v>66</v>
      </c>
      <c r="Q111" s="56" t="s">
        <v>66</v>
      </c>
      <c r="R111" s="55"/>
      <c r="S111" s="55">
        <f t="shared" si="1"/>
        <v>10000</v>
      </c>
      <c r="T111" s="55" t="s">
        <v>66</v>
      </c>
      <c r="U111" s="55" t="s">
        <v>66</v>
      </c>
      <c r="V111" s="55" t="s">
        <v>66</v>
      </c>
      <c r="W111" s="57" t="s">
        <v>66</v>
      </c>
      <c r="X111" s="55" t="s">
        <v>66</v>
      </c>
      <c r="Y111" s="56" t="s">
        <v>66</v>
      </c>
      <c r="Z111" s="7"/>
    </row>
    <row r="112" spans="1:26" ht="186" x14ac:dyDescent="0.25">
      <c r="A112" s="64" t="s">
        <v>254</v>
      </c>
      <c r="B112" s="65" t="s">
        <v>64</v>
      </c>
      <c r="C112" s="66" t="s">
        <v>255</v>
      </c>
      <c r="D112" s="55">
        <v>10000</v>
      </c>
      <c r="E112" s="55" t="s">
        <v>66</v>
      </c>
      <c r="F112" s="55">
        <v>10000</v>
      </c>
      <c r="G112" s="55" t="s">
        <v>66</v>
      </c>
      <c r="H112" s="55" t="s">
        <v>66</v>
      </c>
      <c r="I112" s="55" t="s">
        <v>66</v>
      </c>
      <c r="J112" s="55">
        <v>10000</v>
      </c>
      <c r="K112" s="55" t="s">
        <v>66</v>
      </c>
      <c r="L112" s="55" t="s">
        <v>66</v>
      </c>
      <c r="M112" s="55" t="s">
        <v>66</v>
      </c>
      <c r="N112" s="55" t="s">
        <v>66</v>
      </c>
      <c r="O112" s="55" t="s">
        <v>66</v>
      </c>
      <c r="P112" s="55" t="s">
        <v>66</v>
      </c>
      <c r="Q112" s="56" t="s">
        <v>66</v>
      </c>
      <c r="R112" s="55"/>
      <c r="S112" s="55">
        <f t="shared" si="1"/>
        <v>10000</v>
      </c>
      <c r="T112" s="55" t="s">
        <v>66</v>
      </c>
      <c r="U112" s="55" t="s">
        <v>66</v>
      </c>
      <c r="V112" s="55" t="s">
        <v>66</v>
      </c>
      <c r="W112" s="57" t="s">
        <v>66</v>
      </c>
      <c r="X112" s="55" t="s">
        <v>66</v>
      </c>
      <c r="Y112" s="56" t="s">
        <v>66</v>
      </c>
      <c r="Z112" s="7"/>
    </row>
    <row r="113" spans="1:26" ht="157.5" x14ac:dyDescent="0.25">
      <c r="A113" s="64" t="s">
        <v>256</v>
      </c>
      <c r="B113" s="65" t="s">
        <v>64</v>
      </c>
      <c r="C113" s="66" t="s">
        <v>257</v>
      </c>
      <c r="D113" s="55">
        <v>310000</v>
      </c>
      <c r="E113" s="55" t="s">
        <v>66</v>
      </c>
      <c r="F113" s="55">
        <v>310000</v>
      </c>
      <c r="G113" s="55" t="s">
        <v>66</v>
      </c>
      <c r="H113" s="55" t="s">
        <v>66</v>
      </c>
      <c r="I113" s="55" t="s">
        <v>66</v>
      </c>
      <c r="J113" s="55">
        <v>310000</v>
      </c>
      <c r="K113" s="55" t="s">
        <v>66</v>
      </c>
      <c r="L113" s="55" t="s">
        <v>66</v>
      </c>
      <c r="M113" s="55" t="s">
        <v>66</v>
      </c>
      <c r="N113" s="55" t="s">
        <v>66</v>
      </c>
      <c r="O113" s="55" t="s">
        <v>66</v>
      </c>
      <c r="P113" s="55" t="s">
        <v>66</v>
      </c>
      <c r="Q113" s="56" t="s">
        <v>66</v>
      </c>
      <c r="R113" s="55">
        <v>319933.34000000003</v>
      </c>
      <c r="S113" s="55">
        <f t="shared" si="1"/>
        <v>-9933.3400000000256</v>
      </c>
      <c r="T113" s="55" t="s">
        <v>66</v>
      </c>
      <c r="U113" s="55" t="s">
        <v>66</v>
      </c>
      <c r="V113" s="55" t="s">
        <v>66</v>
      </c>
      <c r="W113" s="57" t="s">
        <v>66</v>
      </c>
      <c r="X113" s="55" t="s">
        <v>66</v>
      </c>
      <c r="Y113" s="56" t="s">
        <v>66</v>
      </c>
      <c r="Z113" s="7"/>
    </row>
    <row r="114" spans="1:26" ht="72" x14ac:dyDescent="0.25">
      <c r="A114" s="64" t="s">
        <v>258</v>
      </c>
      <c r="B114" s="65" t="s">
        <v>64</v>
      </c>
      <c r="C114" s="66" t="s">
        <v>259</v>
      </c>
      <c r="D114" s="55" t="s">
        <v>66</v>
      </c>
      <c r="E114" s="55" t="s">
        <v>66</v>
      </c>
      <c r="F114" s="55" t="s">
        <v>66</v>
      </c>
      <c r="G114" s="55" t="s">
        <v>66</v>
      </c>
      <c r="H114" s="55" t="s">
        <v>66</v>
      </c>
      <c r="I114" s="55" t="s">
        <v>66</v>
      </c>
      <c r="J114" s="55"/>
      <c r="K114" s="55" t="s">
        <v>66</v>
      </c>
      <c r="L114" s="55" t="s">
        <v>66</v>
      </c>
      <c r="M114" s="55" t="s">
        <v>66</v>
      </c>
      <c r="N114" s="55" t="s">
        <v>66</v>
      </c>
      <c r="O114" s="55" t="s">
        <v>66</v>
      </c>
      <c r="P114" s="55" t="s">
        <v>66</v>
      </c>
      <c r="Q114" s="56" t="s">
        <v>66</v>
      </c>
      <c r="R114" s="55">
        <v>1000</v>
      </c>
      <c r="S114" s="55">
        <f t="shared" si="1"/>
        <v>-1000</v>
      </c>
      <c r="T114" s="55" t="s">
        <v>66</v>
      </c>
      <c r="U114" s="55" t="s">
        <v>66</v>
      </c>
      <c r="V114" s="55" t="s">
        <v>66</v>
      </c>
      <c r="W114" s="57" t="s">
        <v>66</v>
      </c>
      <c r="X114" s="55" t="s">
        <v>66</v>
      </c>
      <c r="Y114" s="56" t="s">
        <v>66</v>
      </c>
      <c r="Z114" s="7"/>
    </row>
    <row r="115" spans="1:26" ht="100.5" x14ac:dyDescent="0.25">
      <c r="A115" s="64" t="s">
        <v>260</v>
      </c>
      <c r="B115" s="65" t="s">
        <v>64</v>
      </c>
      <c r="C115" s="66" t="s">
        <v>261</v>
      </c>
      <c r="D115" s="55" t="s">
        <v>66</v>
      </c>
      <c r="E115" s="55" t="s">
        <v>66</v>
      </c>
      <c r="F115" s="55" t="s">
        <v>66</v>
      </c>
      <c r="G115" s="55" t="s">
        <v>66</v>
      </c>
      <c r="H115" s="55" t="s">
        <v>66</v>
      </c>
      <c r="I115" s="55" t="s">
        <v>66</v>
      </c>
      <c r="J115" s="55"/>
      <c r="K115" s="55" t="s">
        <v>66</v>
      </c>
      <c r="L115" s="55" t="s">
        <v>66</v>
      </c>
      <c r="M115" s="55" t="s">
        <v>66</v>
      </c>
      <c r="N115" s="55" t="s">
        <v>66</v>
      </c>
      <c r="O115" s="55" t="s">
        <v>66</v>
      </c>
      <c r="P115" s="55" t="s">
        <v>66</v>
      </c>
      <c r="Q115" s="56" t="s">
        <v>66</v>
      </c>
      <c r="R115" s="55">
        <v>1000</v>
      </c>
      <c r="S115" s="55">
        <f t="shared" si="1"/>
        <v>-1000</v>
      </c>
      <c r="T115" s="55" t="s">
        <v>66</v>
      </c>
      <c r="U115" s="55" t="s">
        <v>66</v>
      </c>
      <c r="V115" s="55" t="s">
        <v>66</v>
      </c>
      <c r="W115" s="57" t="s">
        <v>66</v>
      </c>
      <c r="X115" s="55" t="s">
        <v>66</v>
      </c>
      <c r="Y115" s="56" t="s">
        <v>66</v>
      </c>
      <c r="Z115" s="7"/>
    </row>
    <row r="116" spans="1:26" ht="114.75" x14ac:dyDescent="0.25">
      <c r="A116" s="64" t="s">
        <v>262</v>
      </c>
      <c r="B116" s="65" t="s">
        <v>64</v>
      </c>
      <c r="C116" s="66" t="s">
        <v>263</v>
      </c>
      <c r="D116" s="55">
        <v>310000</v>
      </c>
      <c r="E116" s="55" t="s">
        <v>66</v>
      </c>
      <c r="F116" s="55">
        <v>310000</v>
      </c>
      <c r="G116" s="55" t="s">
        <v>66</v>
      </c>
      <c r="H116" s="55" t="s">
        <v>66</v>
      </c>
      <c r="I116" s="55" t="s">
        <v>66</v>
      </c>
      <c r="J116" s="55">
        <v>310000</v>
      </c>
      <c r="K116" s="55" t="s">
        <v>66</v>
      </c>
      <c r="L116" s="55" t="s">
        <v>66</v>
      </c>
      <c r="M116" s="55" t="s">
        <v>66</v>
      </c>
      <c r="N116" s="55" t="s">
        <v>66</v>
      </c>
      <c r="O116" s="55" t="s">
        <v>66</v>
      </c>
      <c r="P116" s="55" t="s">
        <v>66</v>
      </c>
      <c r="Q116" s="56" t="s">
        <v>66</v>
      </c>
      <c r="R116" s="55">
        <v>318933.34000000003</v>
      </c>
      <c r="S116" s="55">
        <f t="shared" si="1"/>
        <v>-8933.3400000000256</v>
      </c>
      <c r="T116" s="55" t="s">
        <v>66</v>
      </c>
      <c r="U116" s="55" t="s">
        <v>66</v>
      </c>
      <c r="V116" s="55" t="s">
        <v>66</v>
      </c>
      <c r="W116" s="57" t="s">
        <v>66</v>
      </c>
      <c r="X116" s="55" t="s">
        <v>66</v>
      </c>
      <c r="Y116" s="56" t="s">
        <v>66</v>
      </c>
      <c r="Z116" s="7"/>
    </row>
    <row r="117" spans="1:26" ht="100.5" x14ac:dyDescent="0.25">
      <c r="A117" s="64" t="s">
        <v>264</v>
      </c>
      <c r="B117" s="65" t="s">
        <v>64</v>
      </c>
      <c r="C117" s="66" t="s">
        <v>265</v>
      </c>
      <c r="D117" s="55">
        <v>310000</v>
      </c>
      <c r="E117" s="55" t="s">
        <v>66</v>
      </c>
      <c r="F117" s="55">
        <v>310000</v>
      </c>
      <c r="G117" s="55" t="s">
        <v>66</v>
      </c>
      <c r="H117" s="55" t="s">
        <v>66</v>
      </c>
      <c r="I117" s="55" t="s">
        <v>66</v>
      </c>
      <c r="J117" s="55">
        <v>310000</v>
      </c>
      <c r="K117" s="55" t="s">
        <v>66</v>
      </c>
      <c r="L117" s="55" t="s">
        <v>66</v>
      </c>
      <c r="M117" s="55" t="s">
        <v>66</v>
      </c>
      <c r="N117" s="55" t="s">
        <v>66</v>
      </c>
      <c r="O117" s="55" t="s">
        <v>66</v>
      </c>
      <c r="P117" s="55" t="s">
        <v>66</v>
      </c>
      <c r="Q117" s="56" t="s">
        <v>66</v>
      </c>
      <c r="R117" s="55">
        <v>318933.34000000003</v>
      </c>
      <c r="S117" s="55">
        <f t="shared" si="1"/>
        <v>-8933.3400000000256</v>
      </c>
      <c r="T117" s="55" t="s">
        <v>66</v>
      </c>
      <c r="U117" s="55" t="s">
        <v>66</v>
      </c>
      <c r="V117" s="55" t="s">
        <v>66</v>
      </c>
      <c r="W117" s="57" t="s">
        <v>66</v>
      </c>
      <c r="X117" s="55" t="s">
        <v>66</v>
      </c>
      <c r="Y117" s="56" t="s">
        <v>66</v>
      </c>
      <c r="Z117" s="7"/>
    </row>
    <row r="118" spans="1:26" x14ac:dyDescent="0.25">
      <c r="A118" s="64" t="s">
        <v>266</v>
      </c>
      <c r="B118" s="65" t="s">
        <v>64</v>
      </c>
      <c r="C118" s="66" t="s">
        <v>267</v>
      </c>
      <c r="D118" s="55" t="s">
        <v>66</v>
      </c>
      <c r="E118" s="55" t="s">
        <v>66</v>
      </c>
      <c r="F118" s="55" t="s">
        <v>66</v>
      </c>
      <c r="G118" s="55">
        <v>1019843200</v>
      </c>
      <c r="H118" s="55" t="s">
        <v>66</v>
      </c>
      <c r="I118" s="55" t="s">
        <v>66</v>
      </c>
      <c r="J118" s="55">
        <v>1019843200</v>
      </c>
      <c r="K118" s="55" t="s">
        <v>66</v>
      </c>
      <c r="L118" s="55" t="s">
        <v>66</v>
      </c>
      <c r="M118" s="55" t="s">
        <v>66</v>
      </c>
      <c r="N118" s="55" t="s">
        <v>66</v>
      </c>
      <c r="O118" s="55" t="s">
        <v>66</v>
      </c>
      <c r="P118" s="55" t="s">
        <v>66</v>
      </c>
      <c r="Q118" s="56" t="s">
        <v>66</v>
      </c>
      <c r="R118" s="55">
        <v>407211945.57999998</v>
      </c>
      <c r="S118" s="55">
        <f t="shared" si="1"/>
        <v>612631254.42000008</v>
      </c>
      <c r="T118" s="55" t="s">
        <v>66</v>
      </c>
      <c r="U118" s="55" t="s">
        <v>66</v>
      </c>
      <c r="V118" s="55" t="s">
        <v>66</v>
      </c>
      <c r="W118" s="57" t="s">
        <v>66</v>
      </c>
      <c r="X118" s="55" t="s">
        <v>66</v>
      </c>
      <c r="Y118" s="56" t="s">
        <v>66</v>
      </c>
      <c r="Z118" s="7"/>
    </row>
    <row r="119" spans="1:26" ht="43.5" x14ac:dyDescent="0.25">
      <c r="A119" s="64" t="s">
        <v>268</v>
      </c>
      <c r="B119" s="65" t="s">
        <v>64</v>
      </c>
      <c r="C119" s="66" t="s">
        <v>269</v>
      </c>
      <c r="D119" s="55" t="s">
        <v>66</v>
      </c>
      <c r="E119" s="55" t="s">
        <v>66</v>
      </c>
      <c r="F119" s="55" t="s">
        <v>66</v>
      </c>
      <c r="G119" s="55">
        <v>1025791900</v>
      </c>
      <c r="H119" s="55" t="s">
        <v>66</v>
      </c>
      <c r="I119" s="55" t="s">
        <v>66</v>
      </c>
      <c r="J119" s="55">
        <v>1025791900</v>
      </c>
      <c r="K119" s="55" t="s">
        <v>66</v>
      </c>
      <c r="L119" s="55" t="s">
        <v>66</v>
      </c>
      <c r="M119" s="55" t="s">
        <v>66</v>
      </c>
      <c r="N119" s="55" t="s">
        <v>66</v>
      </c>
      <c r="O119" s="55" t="s">
        <v>66</v>
      </c>
      <c r="P119" s="55" t="s">
        <v>66</v>
      </c>
      <c r="Q119" s="56" t="s">
        <v>66</v>
      </c>
      <c r="R119" s="55">
        <v>413212127.79000002</v>
      </c>
      <c r="S119" s="55">
        <f t="shared" si="1"/>
        <v>612579772.21000004</v>
      </c>
      <c r="T119" s="55" t="s">
        <v>66</v>
      </c>
      <c r="U119" s="55" t="s">
        <v>66</v>
      </c>
      <c r="V119" s="55" t="s">
        <v>66</v>
      </c>
      <c r="W119" s="57" t="s">
        <v>66</v>
      </c>
      <c r="X119" s="55" t="s">
        <v>66</v>
      </c>
      <c r="Y119" s="56" t="s">
        <v>66</v>
      </c>
      <c r="Z119" s="7"/>
    </row>
    <row r="120" spans="1:26" ht="29.25" x14ac:dyDescent="0.25">
      <c r="A120" s="64" t="s">
        <v>270</v>
      </c>
      <c r="B120" s="65" t="s">
        <v>64</v>
      </c>
      <c r="C120" s="66" t="s">
        <v>271</v>
      </c>
      <c r="D120" s="55" t="s">
        <v>66</v>
      </c>
      <c r="E120" s="55" t="s">
        <v>66</v>
      </c>
      <c r="F120" s="55" t="s">
        <v>66</v>
      </c>
      <c r="G120" s="55">
        <v>153530200</v>
      </c>
      <c r="H120" s="55" t="s">
        <v>66</v>
      </c>
      <c r="I120" s="55" t="s">
        <v>66</v>
      </c>
      <c r="J120" s="55">
        <v>153530200</v>
      </c>
      <c r="K120" s="55" t="s">
        <v>66</v>
      </c>
      <c r="L120" s="55" t="s">
        <v>66</v>
      </c>
      <c r="M120" s="55" t="s">
        <v>66</v>
      </c>
      <c r="N120" s="55" t="s">
        <v>66</v>
      </c>
      <c r="O120" s="55" t="s">
        <v>66</v>
      </c>
      <c r="P120" s="55" t="s">
        <v>66</v>
      </c>
      <c r="Q120" s="56" t="s">
        <v>66</v>
      </c>
      <c r="R120" s="55">
        <v>96990000</v>
      </c>
      <c r="S120" s="55">
        <f t="shared" si="1"/>
        <v>56540200</v>
      </c>
      <c r="T120" s="55" t="s">
        <v>66</v>
      </c>
      <c r="U120" s="55" t="s">
        <v>66</v>
      </c>
      <c r="V120" s="55" t="s">
        <v>66</v>
      </c>
      <c r="W120" s="57" t="s">
        <v>66</v>
      </c>
      <c r="X120" s="55" t="s">
        <v>66</v>
      </c>
      <c r="Y120" s="56" t="s">
        <v>66</v>
      </c>
      <c r="Z120" s="7"/>
    </row>
    <row r="121" spans="1:26" ht="29.25" x14ac:dyDescent="0.25">
      <c r="A121" s="64" t="s">
        <v>272</v>
      </c>
      <c r="B121" s="65" t="s">
        <v>64</v>
      </c>
      <c r="C121" s="66" t="s">
        <v>273</v>
      </c>
      <c r="D121" s="55" t="s">
        <v>66</v>
      </c>
      <c r="E121" s="55" t="s">
        <v>66</v>
      </c>
      <c r="F121" s="55" t="s">
        <v>66</v>
      </c>
      <c r="G121" s="55">
        <v>113079400</v>
      </c>
      <c r="H121" s="55" t="s">
        <v>66</v>
      </c>
      <c r="I121" s="55" t="s">
        <v>66</v>
      </c>
      <c r="J121" s="55">
        <v>113079400</v>
      </c>
      <c r="K121" s="55" t="s">
        <v>66</v>
      </c>
      <c r="L121" s="55" t="s">
        <v>66</v>
      </c>
      <c r="M121" s="55" t="s">
        <v>66</v>
      </c>
      <c r="N121" s="55" t="s">
        <v>66</v>
      </c>
      <c r="O121" s="55" t="s">
        <v>66</v>
      </c>
      <c r="P121" s="55" t="s">
        <v>66</v>
      </c>
      <c r="Q121" s="56" t="s">
        <v>66</v>
      </c>
      <c r="R121" s="55">
        <v>56539200</v>
      </c>
      <c r="S121" s="55">
        <f t="shared" si="1"/>
        <v>56540200</v>
      </c>
      <c r="T121" s="55" t="s">
        <v>66</v>
      </c>
      <c r="U121" s="55" t="s">
        <v>66</v>
      </c>
      <c r="V121" s="55" t="s">
        <v>66</v>
      </c>
      <c r="W121" s="57" t="s">
        <v>66</v>
      </c>
      <c r="X121" s="55" t="s">
        <v>66</v>
      </c>
      <c r="Y121" s="56" t="s">
        <v>66</v>
      </c>
      <c r="Z121" s="7"/>
    </row>
    <row r="122" spans="1:26" ht="43.5" x14ac:dyDescent="0.25">
      <c r="A122" s="64" t="s">
        <v>274</v>
      </c>
      <c r="B122" s="65" t="s">
        <v>64</v>
      </c>
      <c r="C122" s="66" t="s">
        <v>275</v>
      </c>
      <c r="D122" s="55" t="s">
        <v>66</v>
      </c>
      <c r="E122" s="55" t="s">
        <v>66</v>
      </c>
      <c r="F122" s="55" t="s">
        <v>66</v>
      </c>
      <c r="G122" s="55">
        <v>113079400</v>
      </c>
      <c r="H122" s="55" t="s">
        <v>66</v>
      </c>
      <c r="I122" s="55" t="s">
        <v>66</v>
      </c>
      <c r="J122" s="55">
        <v>113079400</v>
      </c>
      <c r="K122" s="55" t="s">
        <v>66</v>
      </c>
      <c r="L122" s="55" t="s">
        <v>66</v>
      </c>
      <c r="M122" s="55" t="s">
        <v>66</v>
      </c>
      <c r="N122" s="55" t="s">
        <v>66</v>
      </c>
      <c r="O122" s="55" t="s">
        <v>66</v>
      </c>
      <c r="P122" s="55" t="s">
        <v>66</v>
      </c>
      <c r="Q122" s="56" t="s">
        <v>66</v>
      </c>
      <c r="R122" s="55">
        <v>56539200</v>
      </c>
      <c r="S122" s="55">
        <f t="shared" si="1"/>
        <v>56540200</v>
      </c>
      <c r="T122" s="55" t="s">
        <v>66</v>
      </c>
      <c r="U122" s="55" t="s">
        <v>66</v>
      </c>
      <c r="V122" s="55" t="s">
        <v>66</v>
      </c>
      <c r="W122" s="57" t="s">
        <v>66</v>
      </c>
      <c r="X122" s="55" t="s">
        <v>66</v>
      </c>
      <c r="Y122" s="56" t="s">
        <v>66</v>
      </c>
      <c r="Z122" s="7"/>
    </row>
    <row r="123" spans="1:26" ht="29.25" x14ac:dyDescent="0.25">
      <c r="A123" s="64" t="s">
        <v>276</v>
      </c>
      <c r="B123" s="65" t="s">
        <v>64</v>
      </c>
      <c r="C123" s="66" t="s">
        <v>277</v>
      </c>
      <c r="D123" s="55" t="s">
        <v>66</v>
      </c>
      <c r="E123" s="55" t="s">
        <v>66</v>
      </c>
      <c r="F123" s="55" t="s">
        <v>66</v>
      </c>
      <c r="G123" s="55">
        <v>40450800</v>
      </c>
      <c r="H123" s="55" t="s">
        <v>66</v>
      </c>
      <c r="I123" s="55" t="s">
        <v>66</v>
      </c>
      <c r="J123" s="55">
        <v>40450800</v>
      </c>
      <c r="K123" s="55" t="s">
        <v>66</v>
      </c>
      <c r="L123" s="55" t="s">
        <v>66</v>
      </c>
      <c r="M123" s="55" t="s">
        <v>66</v>
      </c>
      <c r="N123" s="55" t="s">
        <v>66</v>
      </c>
      <c r="O123" s="55" t="s">
        <v>66</v>
      </c>
      <c r="P123" s="55" t="s">
        <v>66</v>
      </c>
      <c r="Q123" s="56" t="s">
        <v>66</v>
      </c>
      <c r="R123" s="55">
        <v>40450800</v>
      </c>
      <c r="S123" s="55">
        <f t="shared" si="1"/>
        <v>0</v>
      </c>
      <c r="T123" s="55" t="s">
        <v>66</v>
      </c>
      <c r="U123" s="55" t="s">
        <v>66</v>
      </c>
      <c r="V123" s="55" t="s">
        <v>66</v>
      </c>
      <c r="W123" s="57" t="s">
        <v>66</v>
      </c>
      <c r="X123" s="55" t="s">
        <v>66</v>
      </c>
      <c r="Y123" s="56" t="s">
        <v>66</v>
      </c>
      <c r="Z123" s="7"/>
    </row>
    <row r="124" spans="1:26" ht="43.5" x14ac:dyDescent="0.25">
      <c r="A124" s="64" t="s">
        <v>278</v>
      </c>
      <c r="B124" s="65" t="s">
        <v>64</v>
      </c>
      <c r="C124" s="66" t="s">
        <v>279</v>
      </c>
      <c r="D124" s="55" t="s">
        <v>66</v>
      </c>
      <c r="E124" s="55" t="s">
        <v>66</v>
      </c>
      <c r="F124" s="55" t="s">
        <v>66</v>
      </c>
      <c r="G124" s="55">
        <v>40450800</v>
      </c>
      <c r="H124" s="55" t="s">
        <v>66</v>
      </c>
      <c r="I124" s="55" t="s">
        <v>66</v>
      </c>
      <c r="J124" s="55">
        <v>40450800</v>
      </c>
      <c r="K124" s="55" t="s">
        <v>66</v>
      </c>
      <c r="L124" s="55" t="s">
        <v>66</v>
      </c>
      <c r="M124" s="55" t="s">
        <v>66</v>
      </c>
      <c r="N124" s="55" t="s">
        <v>66</v>
      </c>
      <c r="O124" s="55" t="s">
        <v>66</v>
      </c>
      <c r="P124" s="55" t="s">
        <v>66</v>
      </c>
      <c r="Q124" s="56" t="s">
        <v>66</v>
      </c>
      <c r="R124" s="55">
        <v>40450800</v>
      </c>
      <c r="S124" s="55">
        <f t="shared" si="1"/>
        <v>0</v>
      </c>
      <c r="T124" s="55" t="s">
        <v>66</v>
      </c>
      <c r="U124" s="55" t="s">
        <v>66</v>
      </c>
      <c r="V124" s="55" t="s">
        <v>66</v>
      </c>
      <c r="W124" s="57" t="s">
        <v>66</v>
      </c>
      <c r="X124" s="55" t="s">
        <v>66</v>
      </c>
      <c r="Y124" s="56" t="s">
        <v>66</v>
      </c>
      <c r="Z124" s="7"/>
    </row>
    <row r="125" spans="1:26" ht="43.5" x14ac:dyDescent="0.25">
      <c r="A125" s="64" t="s">
        <v>280</v>
      </c>
      <c r="B125" s="65" t="s">
        <v>64</v>
      </c>
      <c r="C125" s="66" t="s">
        <v>281</v>
      </c>
      <c r="D125" s="55" t="s">
        <v>66</v>
      </c>
      <c r="E125" s="55" t="s">
        <v>66</v>
      </c>
      <c r="F125" s="55" t="s">
        <v>66</v>
      </c>
      <c r="G125" s="55">
        <v>405363100</v>
      </c>
      <c r="H125" s="55" t="s">
        <v>66</v>
      </c>
      <c r="I125" s="55" t="s">
        <v>66</v>
      </c>
      <c r="J125" s="55">
        <v>405363100</v>
      </c>
      <c r="K125" s="55" t="s">
        <v>66</v>
      </c>
      <c r="L125" s="55" t="s">
        <v>66</v>
      </c>
      <c r="M125" s="55" t="s">
        <v>66</v>
      </c>
      <c r="N125" s="55" t="s">
        <v>66</v>
      </c>
      <c r="O125" s="55" t="s">
        <v>66</v>
      </c>
      <c r="P125" s="55" t="s">
        <v>66</v>
      </c>
      <c r="Q125" s="56" t="s">
        <v>66</v>
      </c>
      <c r="R125" s="55">
        <v>119137581.58</v>
      </c>
      <c r="S125" s="55">
        <f t="shared" si="1"/>
        <v>286225518.42000002</v>
      </c>
      <c r="T125" s="55" t="s">
        <v>66</v>
      </c>
      <c r="U125" s="55" t="s">
        <v>66</v>
      </c>
      <c r="V125" s="55" t="s">
        <v>66</v>
      </c>
      <c r="W125" s="57" t="s">
        <v>66</v>
      </c>
      <c r="X125" s="55" t="s">
        <v>66</v>
      </c>
      <c r="Y125" s="56" t="s">
        <v>66</v>
      </c>
      <c r="Z125" s="7"/>
    </row>
    <row r="126" spans="1:26" ht="43.5" x14ac:dyDescent="0.25">
      <c r="A126" s="64" t="s">
        <v>282</v>
      </c>
      <c r="B126" s="65" t="s">
        <v>64</v>
      </c>
      <c r="C126" s="66" t="s">
        <v>283</v>
      </c>
      <c r="D126" s="55" t="s">
        <v>66</v>
      </c>
      <c r="E126" s="55" t="s">
        <v>66</v>
      </c>
      <c r="F126" s="55" t="s">
        <v>66</v>
      </c>
      <c r="G126" s="55">
        <v>236300</v>
      </c>
      <c r="H126" s="55" t="s">
        <v>66</v>
      </c>
      <c r="I126" s="55" t="s">
        <v>66</v>
      </c>
      <c r="J126" s="55">
        <v>236300</v>
      </c>
      <c r="K126" s="55" t="s">
        <v>66</v>
      </c>
      <c r="L126" s="55" t="s">
        <v>66</v>
      </c>
      <c r="M126" s="55" t="s">
        <v>66</v>
      </c>
      <c r="N126" s="55" t="s">
        <v>66</v>
      </c>
      <c r="O126" s="55" t="s">
        <v>66</v>
      </c>
      <c r="P126" s="55" t="s">
        <v>66</v>
      </c>
      <c r="Q126" s="56" t="s">
        <v>66</v>
      </c>
      <c r="R126" s="55"/>
      <c r="S126" s="55">
        <f t="shared" si="1"/>
        <v>236300</v>
      </c>
      <c r="T126" s="55" t="s">
        <v>66</v>
      </c>
      <c r="U126" s="55" t="s">
        <v>66</v>
      </c>
      <c r="V126" s="55" t="s">
        <v>66</v>
      </c>
      <c r="W126" s="57" t="s">
        <v>66</v>
      </c>
      <c r="X126" s="55" t="s">
        <v>66</v>
      </c>
      <c r="Y126" s="56" t="s">
        <v>66</v>
      </c>
      <c r="Z126" s="7"/>
    </row>
    <row r="127" spans="1:26" ht="57.75" x14ac:dyDescent="0.25">
      <c r="A127" s="64" t="s">
        <v>284</v>
      </c>
      <c r="B127" s="65" t="s">
        <v>64</v>
      </c>
      <c r="C127" s="66" t="s">
        <v>285</v>
      </c>
      <c r="D127" s="55" t="s">
        <v>66</v>
      </c>
      <c r="E127" s="55" t="s">
        <v>66</v>
      </c>
      <c r="F127" s="55" t="s">
        <v>66</v>
      </c>
      <c r="G127" s="55">
        <v>236300</v>
      </c>
      <c r="H127" s="55" t="s">
        <v>66</v>
      </c>
      <c r="I127" s="55" t="s">
        <v>66</v>
      </c>
      <c r="J127" s="55">
        <v>236300</v>
      </c>
      <c r="K127" s="55" t="s">
        <v>66</v>
      </c>
      <c r="L127" s="55" t="s">
        <v>66</v>
      </c>
      <c r="M127" s="55" t="s">
        <v>66</v>
      </c>
      <c r="N127" s="55" t="s">
        <v>66</v>
      </c>
      <c r="O127" s="55" t="s">
        <v>66</v>
      </c>
      <c r="P127" s="55" t="s">
        <v>66</v>
      </c>
      <c r="Q127" s="56" t="s">
        <v>66</v>
      </c>
      <c r="R127" s="55"/>
      <c r="S127" s="55">
        <f t="shared" si="1"/>
        <v>236300</v>
      </c>
      <c r="T127" s="55" t="s">
        <v>66</v>
      </c>
      <c r="U127" s="55" t="s">
        <v>66</v>
      </c>
      <c r="V127" s="55" t="s">
        <v>66</v>
      </c>
      <c r="W127" s="57" t="s">
        <v>66</v>
      </c>
      <c r="X127" s="55" t="s">
        <v>66</v>
      </c>
      <c r="Y127" s="56" t="s">
        <v>66</v>
      </c>
      <c r="Z127" s="7"/>
    </row>
    <row r="128" spans="1:26" ht="72" x14ac:dyDescent="0.25">
      <c r="A128" s="64" t="s">
        <v>286</v>
      </c>
      <c r="B128" s="65" t="s">
        <v>64</v>
      </c>
      <c r="C128" s="66" t="s">
        <v>287</v>
      </c>
      <c r="D128" s="55" t="s">
        <v>66</v>
      </c>
      <c r="E128" s="55" t="s">
        <v>66</v>
      </c>
      <c r="F128" s="55" t="s">
        <v>66</v>
      </c>
      <c r="G128" s="55">
        <v>2919300</v>
      </c>
      <c r="H128" s="55" t="s">
        <v>66</v>
      </c>
      <c r="I128" s="55" t="s">
        <v>66</v>
      </c>
      <c r="J128" s="55">
        <v>2919300</v>
      </c>
      <c r="K128" s="55" t="s">
        <v>66</v>
      </c>
      <c r="L128" s="55" t="s">
        <v>66</v>
      </c>
      <c r="M128" s="55" t="s">
        <v>66</v>
      </c>
      <c r="N128" s="55" t="s">
        <v>66</v>
      </c>
      <c r="O128" s="55" t="s">
        <v>66</v>
      </c>
      <c r="P128" s="55" t="s">
        <v>66</v>
      </c>
      <c r="Q128" s="56" t="s">
        <v>66</v>
      </c>
      <c r="R128" s="55">
        <v>1511470.38</v>
      </c>
      <c r="S128" s="55">
        <f t="shared" si="1"/>
        <v>1407829.62</v>
      </c>
      <c r="T128" s="55" t="s">
        <v>66</v>
      </c>
      <c r="U128" s="55" t="s">
        <v>66</v>
      </c>
      <c r="V128" s="55" t="s">
        <v>66</v>
      </c>
      <c r="W128" s="57" t="s">
        <v>66</v>
      </c>
      <c r="X128" s="55" t="s">
        <v>66</v>
      </c>
      <c r="Y128" s="56" t="s">
        <v>66</v>
      </c>
      <c r="Z128" s="7"/>
    </row>
    <row r="129" spans="1:26" ht="86.25" x14ac:dyDescent="0.25">
      <c r="A129" s="64" t="s">
        <v>288</v>
      </c>
      <c r="B129" s="65" t="s">
        <v>64</v>
      </c>
      <c r="C129" s="66" t="s">
        <v>289</v>
      </c>
      <c r="D129" s="55" t="s">
        <v>66</v>
      </c>
      <c r="E129" s="55" t="s">
        <v>66</v>
      </c>
      <c r="F129" s="55" t="s">
        <v>66</v>
      </c>
      <c r="G129" s="55">
        <v>2919300</v>
      </c>
      <c r="H129" s="55" t="s">
        <v>66</v>
      </c>
      <c r="I129" s="55" t="s">
        <v>66</v>
      </c>
      <c r="J129" s="55">
        <v>2919300</v>
      </c>
      <c r="K129" s="55" t="s">
        <v>66</v>
      </c>
      <c r="L129" s="55" t="s">
        <v>66</v>
      </c>
      <c r="M129" s="55" t="s">
        <v>66</v>
      </c>
      <c r="N129" s="55" t="s">
        <v>66</v>
      </c>
      <c r="O129" s="55" t="s">
        <v>66</v>
      </c>
      <c r="P129" s="55" t="s">
        <v>66</v>
      </c>
      <c r="Q129" s="56" t="s">
        <v>66</v>
      </c>
      <c r="R129" s="55">
        <v>1511470.38</v>
      </c>
      <c r="S129" s="55">
        <f t="shared" si="1"/>
        <v>1407829.62</v>
      </c>
      <c r="T129" s="55" t="s">
        <v>66</v>
      </c>
      <c r="U129" s="55" t="s">
        <v>66</v>
      </c>
      <c r="V129" s="55" t="s">
        <v>66</v>
      </c>
      <c r="W129" s="57" t="s">
        <v>66</v>
      </c>
      <c r="X129" s="55" t="s">
        <v>66</v>
      </c>
      <c r="Y129" s="56" t="s">
        <v>66</v>
      </c>
      <c r="Z129" s="7"/>
    </row>
    <row r="130" spans="1:26" ht="72" x14ac:dyDescent="0.25">
      <c r="A130" s="64" t="s">
        <v>290</v>
      </c>
      <c r="B130" s="65" t="s">
        <v>64</v>
      </c>
      <c r="C130" s="66" t="s">
        <v>291</v>
      </c>
      <c r="D130" s="55" t="s">
        <v>66</v>
      </c>
      <c r="E130" s="55" t="s">
        <v>66</v>
      </c>
      <c r="F130" s="55" t="s">
        <v>66</v>
      </c>
      <c r="G130" s="55" t="s">
        <v>66</v>
      </c>
      <c r="H130" s="55" t="s">
        <v>66</v>
      </c>
      <c r="I130" s="55" t="s">
        <v>66</v>
      </c>
      <c r="J130" s="55"/>
      <c r="K130" s="55" t="s">
        <v>66</v>
      </c>
      <c r="L130" s="55" t="s">
        <v>66</v>
      </c>
      <c r="M130" s="55" t="s">
        <v>66</v>
      </c>
      <c r="N130" s="55" t="s">
        <v>66</v>
      </c>
      <c r="O130" s="55" t="s">
        <v>66</v>
      </c>
      <c r="P130" s="55" t="s">
        <v>66</v>
      </c>
      <c r="Q130" s="56" t="s">
        <v>66</v>
      </c>
      <c r="R130" s="55">
        <v>9999092.5399999991</v>
      </c>
      <c r="S130" s="55">
        <f t="shared" si="1"/>
        <v>-9999092.5399999991</v>
      </c>
      <c r="T130" s="55" t="s">
        <v>66</v>
      </c>
      <c r="U130" s="55" t="s">
        <v>66</v>
      </c>
      <c r="V130" s="55" t="s">
        <v>66</v>
      </c>
      <c r="W130" s="57" t="s">
        <v>66</v>
      </c>
      <c r="X130" s="55" t="s">
        <v>66</v>
      </c>
      <c r="Y130" s="56" t="s">
        <v>66</v>
      </c>
      <c r="Z130" s="7"/>
    </row>
    <row r="131" spans="1:26" ht="86.25" x14ac:dyDescent="0.25">
      <c r="A131" s="64" t="s">
        <v>292</v>
      </c>
      <c r="B131" s="65" t="s">
        <v>64</v>
      </c>
      <c r="C131" s="66" t="s">
        <v>293</v>
      </c>
      <c r="D131" s="55" t="s">
        <v>66</v>
      </c>
      <c r="E131" s="55" t="s">
        <v>66</v>
      </c>
      <c r="F131" s="55" t="s">
        <v>66</v>
      </c>
      <c r="G131" s="55" t="s">
        <v>66</v>
      </c>
      <c r="H131" s="55" t="s">
        <v>66</v>
      </c>
      <c r="I131" s="55" t="s">
        <v>66</v>
      </c>
      <c r="J131" s="55"/>
      <c r="K131" s="55" t="s">
        <v>66</v>
      </c>
      <c r="L131" s="55" t="s">
        <v>66</v>
      </c>
      <c r="M131" s="55" t="s">
        <v>66</v>
      </c>
      <c r="N131" s="55" t="s">
        <v>66</v>
      </c>
      <c r="O131" s="55" t="s">
        <v>66</v>
      </c>
      <c r="P131" s="55" t="s">
        <v>66</v>
      </c>
      <c r="Q131" s="56" t="s">
        <v>66</v>
      </c>
      <c r="R131" s="55">
        <v>9999092.5399999991</v>
      </c>
      <c r="S131" s="55">
        <f t="shared" si="1"/>
        <v>-9999092.5399999991</v>
      </c>
      <c r="T131" s="55" t="s">
        <v>66</v>
      </c>
      <c r="U131" s="55" t="s">
        <v>66</v>
      </c>
      <c r="V131" s="55" t="s">
        <v>66</v>
      </c>
      <c r="W131" s="57" t="s">
        <v>66</v>
      </c>
      <c r="X131" s="55" t="s">
        <v>66</v>
      </c>
      <c r="Y131" s="56" t="s">
        <v>66</v>
      </c>
      <c r="Z131" s="7"/>
    </row>
    <row r="132" spans="1:26" ht="29.25" x14ac:dyDescent="0.25">
      <c r="A132" s="64" t="s">
        <v>294</v>
      </c>
      <c r="B132" s="65" t="s">
        <v>64</v>
      </c>
      <c r="C132" s="66" t="s">
        <v>295</v>
      </c>
      <c r="D132" s="55" t="s">
        <v>66</v>
      </c>
      <c r="E132" s="55" t="s">
        <v>66</v>
      </c>
      <c r="F132" s="55" t="s">
        <v>66</v>
      </c>
      <c r="G132" s="55">
        <v>158323300</v>
      </c>
      <c r="H132" s="55" t="s">
        <v>66</v>
      </c>
      <c r="I132" s="55" t="s">
        <v>66</v>
      </c>
      <c r="J132" s="55">
        <v>158323300</v>
      </c>
      <c r="K132" s="55" t="s">
        <v>66</v>
      </c>
      <c r="L132" s="55" t="s">
        <v>66</v>
      </c>
      <c r="M132" s="55" t="s">
        <v>66</v>
      </c>
      <c r="N132" s="55" t="s">
        <v>66</v>
      </c>
      <c r="O132" s="55" t="s">
        <v>66</v>
      </c>
      <c r="P132" s="55" t="s">
        <v>66</v>
      </c>
      <c r="Q132" s="56" t="s">
        <v>66</v>
      </c>
      <c r="R132" s="55">
        <v>5882856.5800000001</v>
      </c>
      <c r="S132" s="55">
        <f t="shared" si="1"/>
        <v>152440443.41999999</v>
      </c>
      <c r="T132" s="55" t="s">
        <v>66</v>
      </c>
      <c r="U132" s="55" t="s">
        <v>66</v>
      </c>
      <c r="V132" s="55" t="s">
        <v>66</v>
      </c>
      <c r="W132" s="57" t="s">
        <v>66</v>
      </c>
      <c r="X132" s="55" t="s">
        <v>66</v>
      </c>
      <c r="Y132" s="56" t="s">
        <v>66</v>
      </c>
      <c r="Z132" s="7"/>
    </row>
    <row r="133" spans="1:26" ht="43.5" x14ac:dyDescent="0.25">
      <c r="A133" s="64" t="s">
        <v>296</v>
      </c>
      <c r="B133" s="65" t="s">
        <v>64</v>
      </c>
      <c r="C133" s="66" t="s">
        <v>297</v>
      </c>
      <c r="D133" s="55" t="s">
        <v>66</v>
      </c>
      <c r="E133" s="55" t="s">
        <v>66</v>
      </c>
      <c r="F133" s="55" t="s">
        <v>66</v>
      </c>
      <c r="G133" s="55">
        <v>158323300</v>
      </c>
      <c r="H133" s="55" t="s">
        <v>66</v>
      </c>
      <c r="I133" s="55" t="s">
        <v>66</v>
      </c>
      <c r="J133" s="55">
        <v>158323300</v>
      </c>
      <c r="K133" s="55" t="s">
        <v>66</v>
      </c>
      <c r="L133" s="55" t="s">
        <v>66</v>
      </c>
      <c r="M133" s="55" t="s">
        <v>66</v>
      </c>
      <c r="N133" s="55" t="s">
        <v>66</v>
      </c>
      <c r="O133" s="55" t="s">
        <v>66</v>
      </c>
      <c r="P133" s="55" t="s">
        <v>66</v>
      </c>
      <c r="Q133" s="56" t="s">
        <v>66</v>
      </c>
      <c r="R133" s="55">
        <v>5882856.5800000001</v>
      </c>
      <c r="S133" s="55">
        <f t="shared" si="1"/>
        <v>152440443.41999999</v>
      </c>
      <c r="T133" s="55" t="s">
        <v>66</v>
      </c>
      <c r="U133" s="55" t="s">
        <v>66</v>
      </c>
      <c r="V133" s="55" t="s">
        <v>66</v>
      </c>
      <c r="W133" s="57" t="s">
        <v>66</v>
      </c>
      <c r="X133" s="55" t="s">
        <v>66</v>
      </c>
      <c r="Y133" s="56" t="s">
        <v>66</v>
      </c>
      <c r="Z133" s="7"/>
    </row>
    <row r="134" spans="1:26" x14ac:dyDescent="0.25">
      <c r="A134" s="64" t="s">
        <v>298</v>
      </c>
      <c r="B134" s="65" t="s">
        <v>64</v>
      </c>
      <c r="C134" s="66" t="s">
        <v>299</v>
      </c>
      <c r="D134" s="55" t="s">
        <v>66</v>
      </c>
      <c r="E134" s="55" t="s">
        <v>66</v>
      </c>
      <c r="F134" s="55" t="s">
        <v>66</v>
      </c>
      <c r="G134" s="55">
        <v>243884200</v>
      </c>
      <c r="H134" s="55" t="s">
        <v>66</v>
      </c>
      <c r="I134" s="55" t="s">
        <v>66</v>
      </c>
      <c r="J134" s="55">
        <v>243884200</v>
      </c>
      <c r="K134" s="55" t="s">
        <v>66</v>
      </c>
      <c r="L134" s="55" t="s">
        <v>66</v>
      </c>
      <c r="M134" s="55" t="s">
        <v>66</v>
      </c>
      <c r="N134" s="55" t="s">
        <v>66</v>
      </c>
      <c r="O134" s="55" t="s">
        <v>66</v>
      </c>
      <c r="P134" s="55" t="s">
        <v>66</v>
      </c>
      <c r="Q134" s="56" t="s">
        <v>66</v>
      </c>
      <c r="R134" s="55">
        <v>101744162.08</v>
      </c>
      <c r="S134" s="55">
        <f t="shared" si="1"/>
        <v>142140037.92000002</v>
      </c>
      <c r="T134" s="55" t="s">
        <v>66</v>
      </c>
      <c r="U134" s="55" t="s">
        <v>66</v>
      </c>
      <c r="V134" s="55" t="s">
        <v>66</v>
      </c>
      <c r="W134" s="57" t="s">
        <v>66</v>
      </c>
      <c r="X134" s="55" t="s">
        <v>66</v>
      </c>
      <c r="Y134" s="56" t="s">
        <v>66</v>
      </c>
      <c r="Z134" s="7"/>
    </row>
    <row r="135" spans="1:26" ht="29.25" x14ac:dyDescent="0.25">
      <c r="A135" s="64" t="s">
        <v>300</v>
      </c>
      <c r="B135" s="65" t="s">
        <v>64</v>
      </c>
      <c r="C135" s="66" t="s">
        <v>301</v>
      </c>
      <c r="D135" s="55" t="s">
        <v>66</v>
      </c>
      <c r="E135" s="55" t="s">
        <v>66</v>
      </c>
      <c r="F135" s="55" t="s">
        <v>66</v>
      </c>
      <c r="G135" s="55">
        <v>243884200</v>
      </c>
      <c r="H135" s="55" t="s">
        <v>66</v>
      </c>
      <c r="I135" s="55" t="s">
        <v>66</v>
      </c>
      <c r="J135" s="55">
        <v>243884200</v>
      </c>
      <c r="K135" s="55" t="s">
        <v>66</v>
      </c>
      <c r="L135" s="55" t="s">
        <v>66</v>
      </c>
      <c r="M135" s="55" t="s">
        <v>66</v>
      </c>
      <c r="N135" s="55" t="s">
        <v>66</v>
      </c>
      <c r="O135" s="55" t="s">
        <v>66</v>
      </c>
      <c r="P135" s="55" t="s">
        <v>66</v>
      </c>
      <c r="Q135" s="56" t="s">
        <v>66</v>
      </c>
      <c r="R135" s="55">
        <v>101744162.08</v>
      </c>
      <c r="S135" s="55">
        <f t="shared" si="1"/>
        <v>142140037.92000002</v>
      </c>
      <c r="T135" s="55" t="s">
        <v>66</v>
      </c>
      <c r="U135" s="55" t="s">
        <v>66</v>
      </c>
      <c r="V135" s="55" t="s">
        <v>66</v>
      </c>
      <c r="W135" s="57" t="s">
        <v>66</v>
      </c>
      <c r="X135" s="55" t="s">
        <v>66</v>
      </c>
      <c r="Y135" s="56" t="s">
        <v>66</v>
      </c>
      <c r="Z135" s="7"/>
    </row>
    <row r="136" spans="1:26" ht="29.25" x14ac:dyDescent="0.25">
      <c r="A136" s="64" t="s">
        <v>302</v>
      </c>
      <c r="B136" s="65" t="s">
        <v>64</v>
      </c>
      <c r="C136" s="66" t="s">
        <v>303</v>
      </c>
      <c r="D136" s="55" t="s">
        <v>66</v>
      </c>
      <c r="E136" s="55" t="s">
        <v>66</v>
      </c>
      <c r="F136" s="55" t="s">
        <v>66</v>
      </c>
      <c r="G136" s="55">
        <v>218787200</v>
      </c>
      <c r="H136" s="55" t="s">
        <v>66</v>
      </c>
      <c r="I136" s="55" t="s">
        <v>66</v>
      </c>
      <c r="J136" s="55">
        <v>218787200</v>
      </c>
      <c r="K136" s="55" t="s">
        <v>66</v>
      </c>
      <c r="L136" s="55" t="s">
        <v>66</v>
      </c>
      <c r="M136" s="55" t="s">
        <v>66</v>
      </c>
      <c r="N136" s="55" t="s">
        <v>66</v>
      </c>
      <c r="O136" s="55" t="s">
        <v>66</v>
      </c>
      <c r="P136" s="55" t="s">
        <v>66</v>
      </c>
      <c r="Q136" s="56" t="s">
        <v>66</v>
      </c>
      <c r="R136" s="55">
        <v>111569736.38</v>
      </c>
      <c r="S136" s="55">
        <f t="shared" si="1"/>
        <v>107217463.62</v>
      </c>
      <c r="T136" s="55" t="s">
        <v>66</v>
      </c>
      <c r="U136" s="55" t="s">
        <v>66</v>
      </c>
      <c r="V136" s="55" t="s">
        <v>66</v>
      </c>
      <c r="W136" s="57" t="s">
        <v>66</v>
      </c>
      <c r="X136" s="55" t="s">
        <v>66</v>
      </c>
      <c r="Y136" s="56" t="s">
        <v>66</v>
      </c>
      <c r="Z136" s="7"/>
    </row>
    <row r="137" spans="1:26" ht="43.5" x14ac:dyDescent="0.25">
      <c r="A137" s="64" t="s">
        <v>304</v>
      </c>
      <c r="B137" s="65" t="s">
        <v>64</v>
      </c>
      <c r="C137" s="66" t="s">
        <v>305</v>
      </c>
      <c r="D137" s="55" t="s">
        <v>66</v>
      </c>
      <c r="E137" s="55" t="s">
        <v>66</v>
      </c>
      <c r="F137" s="55" t="s">
        <v>66</v>
      </c>
      <c r="G137" s="55">
        <v>57540800</v>
      </c>
      <c r="H137" s="55" t="s">
        <v>66</v>
      </c>
      <c r="I137" s="55" t="s">
        <v>66</v>
      </c>
      <c r="J137" s="55">
        <v>57540800</v>
      </c>
      <c r="K137" s="55" t="s">
        <v>66</v>
      </c>
      <c r="L137" s="55" t="s">
        <v>66</v>
      </c>
      <c r="M137" s="55" t="s">
        <v>66</v>
      </c>
      <c r="N137" s="55" t="s">
        <v>66</v>
      </c>
      <c r="O137" s="55" t="s">
        <v>66</v>
      </c>
      <c r="P137" s="55" t="s">
        <v>66</v>
      </c>
      <c r="Q137" s="56" t="s">
        <v>66</v>
      </c>
      <c r="R137" s="55">
        <v>20203204.43</v>
      </c>
      <c r="S137" s="55">
        <f t="shared" si="1"/>
        <v>37337595.57</v>
      </c>
      <c r="T137" s="55" t="s">
        <v>66</v>
      </c>
      <c r="U137" s="55" t="s">
        <v>66</v>
      </c>
      <c r="V137" s="55" t="s">
        <v>66</v>
      </c>
      <c r="W137" s="57" t="s">
        <v>66</v>
      </c>
      <c r="X137" s="55" t="s">
        <v>66</v>
      </c>
      <c r="Y137" s="56" t="s">
        <v>66</v>
      </c>
      <c r="Z137" s="7"/>
    </row>
    <row r="138" spans="1:26" ht="43.5" x14ac:dyDescent="0.25">
      <c r="A138" s="64" t="s">
        <v>306</v>
      </c>
      <c r="B138" s="65" t="s">
        <v>64</v>
      </c>
      <c r="C138" s="66" t="s">
        <v>307</v>
      </c>
      <c r="D138" s="55" t="s">
        <v>66</v>
      </c>
      <c r="E138" s="55" t="s">
        <v>66</v>
      </c>
      <c r="F138" s="55" t="s">
        <v>66</v>
      </c>
      <c r="G138" s="55">
        <v>57540800</v>
      </c>
      <c r="H138" s="55" t="s">
        <v>66</v>
      </c>
      <c r="I138" s="55" t="s">
        <v>66</v>
      </c>
      <c r="J138" s="55">
        <v>57540800</v>
      </c>
      <c r="K138" s="55" t="s">
        <v>66</v>
      </c>
      <c r="L138" s="55" t="s">
        <v>66</v>
      </c>
      <c r="M138" s="55" t="s">
        <v>66</v>
      </c>
      <c r="N138" s="55" t="s">
        <v>66</v>
      </c>
      <c r="O138" s="55" t="s">
        <v>66</v>
      </c>
      <c r="P138" s="55" t="s">
        <v>66</v>
      </c>
      <c r="Q138" s="56" t="s">
        <v>66</v>
      </c>
      <c r="R138" s="55">
        <v>20203204.43</v>
      </c>
      <c r="S138" s="55">
        <f t="shared" si="1"/>
        <v>37337595.57</v>
      </c>
      <c r="T138" s="55" t="s">
        <v>66</v>
      </c>
      <c r="U138" s="55" t="s">
        <v>66</v>
      </c>
      <c r="V138" s="55" t="s">
        <v>66</v>
      </c>
      <c r="W138" s="57" t="s">
        <v>66</v>
      </c>
      <c r="X138" s="55" t="s">
        <v>66</v>
      </c>
      <c r="Y138" s="56" t="s">
        <v>66</v>
      </c>
      <c r="Z138" s="7"/>
    </row>
    <row r="139" spans="1:26" ht="72" x14ac:dyDescent="0.25">
      <c r="A139" s="64" t="s">
        <v>308</v>
      </c>
      <c r="B139" s="65" t="s">
        <v>64</v>
      </c>
      <c r="C139" s="66" t="s">
        <v>309</v>
      </c>
      <c r="D139" s="55" t="s">
        <v>66</v>
      </c>
      <c r="E139" s="55" t="s">
        <v>66</v>
      </c>
      <c r="F139" s="55" t="s">
        <v>66</v>
      </c>
      <c r="G139" s="55">
        <v>8666300</v>
      </c>
      <c r="H139" s="55" t="s">
        <v>66</v>
      </c>
      <c r="I139" s="55" t="s">
        <v>66</v>
      </c>
      <c r="J139" s="55">
        <v>8666300</v>
      </c>
      <c r="K139" s="55" t="s">
        <v>66</v>
      </c>
      <c r="L139" s="55" t="s">
        <v>66</v>
      </c>
      <c r="M139" s="55" t="s">
        <v>66</v>
      </c>
      <c r="N139" s="55" t="s">
        <v>66</v>
      </c>
      <c r="O139" s="55" t="s">
        <v>66</v>
      </c>
      <c r="P139" s="55" t="s">
        <v>66</v>
      </c>
      <c r="Q139" s="56" t="s">
        <v>66</v>
      </c>
      <c r="R139" s="55">
        <v>3593546.66</v>
      </c>
      <c r="S139" s="55">
        <f t="shared" si="1"/>
        <v>5072753.34</v>
      </c>
      <c r="T139" s="55" t="s">
        <v>66</v>
      </c>
      <c r="U139" s="55" t="s">
        <v>66</v>
      </c>
      <c r="V139" s="55" t="s">
        <v>66</v>
      </c>
      <c r="W139" s="57" t="s">
        <v>66</v>
      </c>
      <c r="X139" s="55" t="s">
        <v>66</v>
      </c>
      <c r="Y139" s="56" t="s">
        <v>66</v>
      </c>
      <c r="Z139" s="7"/>
    </row>
    <row r="140" spans="1:26" ht="72" x14ac:dyDescent="0.25">
      <c r="A140" s="64" t="s">
        <v>310</v>
      </c>
      <c r="B140" s="65" t="s">
        <v>64</v>
      </c>
      <c r="C140" s="66" t="s">
        <v>311</v>
      </c>
      <c r="D140" s="55" t="s">
        <v>66</v>
      </c>
      <c r="E140" s="55" t="s">
        <v>66</v>
      </c>
      <c r="F140" s="55" t="s">
        <v>66</v>
      </c>
      <c r="G140" s="55">
        <v>8666300</v>
      </c>
      <c r="H140" s="55" t="s">
        <v>66</v>
      </c>
      <c r="I140" s="55" t="s">
        <v>66</v>
      </c>
      <c r="J140" s="55">
        <v>8666300</v>
      </c>
      <c r="K140" s="55" t="s">
        <v>66</v>
      </c>
      <c r="L140" s="55" t="s">
        <v>66</v>
      </c>
      <c r="M140" s="55" t="s">
        <v>66</v>
      </c>
      <c r="N140" s="55" t="s">
        <v>66</v>
      </c>
      <c r="O140" s="55" t="s">
        <v>66</v>
      </c>
      <c r="P140" s="55" t="s">
        <v>66</v>
      </c>
      <c r="Q140" s="56" t="s">
        <v>66</v>
      </c>
      <c r="R140" s="55">
        <v>3593546.66</v>
      </c>
      <c r="S140" s="55">
        <f t="shared" si="1"/>
        <v>5072753.34</v>
      </c>
      <c r="T140" s="55" t="s">
        <v>66</v>
      </c>
      <c r="U140" s="55" t="s">
        <v>66</v>
      </c>
      <c r="V140" s="55" t="s">
        <v>66</v>
      </c>
      <c r="W140" s="57" t="s">
        <v>66</v>
      </c>
      <c r="X140" s="55" t="s">
        <v>66</v>
      </c>
      <c r="Y140" s="56" t="s">
        <v>66</v>
      </c>
      <c r="Z140" s="7"/>
    </row>
    <row r="141" spans="1:26" ht="86.25" x14ac:dyDescent="0.25">
      <c r="A141" s="64" t="s">
        <v>312</v>
      </c>
      <c r="B141" s="65" t="s">
        <v>64</v>
      </c>
      <c r="C141" s="66" t="s">
        <v>313</v>
      </c>
      <c r="D141" s="55" t="s">
        <v>66</v>
      </c>
      <c r="E141" s="55" t="s">
        <v>66</v>
      </c>
      <c r="F141" s="55" t="s">
        <v>66</v>
      </c>
      <c r="G141" s="55">
        <v>1511600</v>
      </c>
      <c r="H141" s="55" t="s">
        <v>66</v>
      </c>
      <c r="I141" s="55" t="s">
        <v>66</v>
      </c>
      <c r="J141" s="55">
        <v>1511600</v>
      </c>
      <c r="K141" s="55" t="s">
        <v>66</v>
      </c>
      <c r="L141" s="55" t="s">
        <v>66</v>
      </c>
      <c r="M141" s="55" t="s">
        <v>66</v>
      </c>
      <c r="N141" s="55" t="s">
        <v>66</v>
      </c>
      <c r="O141" s="55" t="s">
        <v>66</v>
      </c>
      <c r="P141" s="55" t="s">
        <v>66</v>
      </c>
      <c r="Q141" s="56" t="s">
        <v>66</v>
      </c>
      <c r="R141" s="55">
        <v>1511600</v>
      </c>
      <c r="S141" s="55">
        <f t="shared" si="1"/>
        <v>0</v>
      </c>
      <c r="T141" s="55" t="s">
        <v>66</v>
      </c>
      <c r="U141" s="55" t="s">
        <v>66</v>
      </c>
      <c r="V141" s="55" t="s">
        <v>66</v>
      </c>
      <c r="W141" s="57" t="s">
        <v>66</v>
      </c>
      <c r="X141" s="55" t="s">
        <v>66</v>
      </c>
      <c r="Y141" s="56" t="s">
        <v>66</v>
      </c>
      <c r="Z141" s="7"/>
    </row>
    <row r="142" spans="1:26" ht="100.5" x14ac:dyDescent="0.25">
      <c r="A142" s="64" t="s">
        <v>314</v>
      </c>
      <c r="B142" s="65" t="s">
        <v>64</v>
      </c>
      <c r="C142" s="66" t="s">
        <v>315</v>
      </c>
      <c r="D142" s="55" t="s">
        <v>66</v>
      </c>
      <c r="E142" s="55" t="s">
        <v>66</v>
      </c>
      <c r="F142" s="55" t="s">
        <v>66</v>
      </c>
      <c r="G142" s="55">
        <v>1511600</v>
      </c>
      <c r="H142" s="55" t="s">
        <v>66</v>
      </c>
      <c r="I142" s="55" t="s">
        <v>66</v>
      </c>
      <c r="J142" s="55">
        <v>1511600</v>
      </c>
      <c r="K142" s="55" t="s">
        <v>66</v>
      </c>
      <c r="L142" s="55" t="s">
        <v>66</v>
      </c>
      <c r="M142" s="55" t="s">
        <v>66</v>
      </c>
      <c r="N142" s="55" t="s">
        <v>66</v>
      </c>
      <c r="O142" s="55" t="s">
        <v>66</v>
      </c>
      <c r="P142" s="55" t="s">
        <v>66</v>
      </c>
      <c r="Q142" s="56" t="s">
        <v>66</v>
      </c>
      <c r="R142" s="55">
        <v>1511600</v>
      </c>
      <c r="S142" s="55">
        <f t="shared" si="1"/>
        <v>0</v>
      </c>
      <c r="T142" s="55" t="s">
        <v>66</v>
      </c>
      <c r="U142" s="55" t="s">
        <v>66</v>
      </c>
      <c r="V142" s="55" t="s">
        <v>66</v>
      </c>
      <c r="W142" s="57" t="s">
        <v>66</v>
      </c>
      <c r="X142" s="55" t="s">
        <v>66</v>
      </c>
      <c r="Y142" s="56" t="s">
        <v>66</v>
      </c>
      <c r="Z142" s="7"/>
    </row>
    <row r="143" spans="1:26" ht="86.25" x14ac:dyDescent="0.25">
      <c r="A143" s="64" t="s">
        <v>316</v>
      </c>
      <c r="B143" s="65" t="s">
        <v>64</v>
      </c>
      <c r="C143" s="66" t="s">
        <v>317</v>
      </c>
      <c r="D143" s="55" t="s">
        <v>66</v>
      </c>
      <c r="E143" s="55" t="s">
        <v>66</v>
      </c>
      <c r="F143" s="55" t="s">
        <v>66</v>
      </c>
      <c r="G143" s="55">
        <v>7774800</v>
      </c>
      <c r="H143" s="55" t="s">
        <v>66</v>
      </c>
      <c r="I143" s="55" t="s">
        <v>66</v>
      </c>
      <c r="J143" s="55">
        <v>7774800</v>
      </c>
      <c r="K143" s="55" t="s">
        <v>66</v>
      </c>
      <c r="L143" s="55" t="s">
        <v>66</v>
      </c>
      <c r="M143" s="55" t="s">
        <v>66</v>
      </c>
      <c r="N143" s="55" t="s">
        <v>66</v>
      </c>
      <c r="O143" s="55" t="s">
        <v>66</v>
      </c>
      <c r="P143" s="55" t="s">
        <v>66</v>
      </c>
      <c r="Q143" s="56" t="s">
        <v>66</v>
      </c>
      <c r="R143" s="55">
        <v>7559970</v>
      </c>
      <c r="S143" s="55">
        <f t="shared" si="1"/>
        <v>214830</v>
      </c>
      <c r="T143" s="55" t="s">
        <v>66</v>
      </c>
      <c r="U143" s="55" t="s">
        <v>66</v>
      </c>
      <c r="V143" s="55" t="s">
        <v>66</v>
      </c>
      <c r="W143" s="57" t="s">
        <v>66</v>
      </c>
      <c r="X143" s="55" t="s">
        <v>66</v>
      </c>
      <c r="Y143" s="56" t="s">
        <v>66</v>
      </c>
      <c r="Z143" s="7"/>
    </row>
    <row r="144" spans="1:26" ht="72" x14ac:dyDescent="0.25">
      <c r="A144" s="64" t="s">
        <v>318</v>
      </c>
      <c r="B144" s="65" t="s">
        <v>64</v>
      </c>
      <c r="C144" s="66" t="s">
        <v>319</v>
      </c>
      <c r="D144" s="55" t="s">
        <v>66</v>
      </c>
      <c r="E144" s="55" t="s">
        <v>66</v>
      </c>
      <c r="F144" s="55" t="s">
        <v>66</v>
      </c>
      <c r="G144" s="55">
        <v>7774800</v>
      </c>
      <c r="H144" s="55" t="s">
        <v>66</v>
      </c>
      <c r="I144" s="55" t="s">
        <v>66</v>
      </c>
      <c r="J144" s="55">
        <v>7774800</v>
      </c>
      <c r="K144" s="55" t="s">
        <v>66</v>
      </c>
      <c r="L144" s="55" t="s">
        <v>66</v>
      </c>
      <c r="M144" s="55" t="s">
        <v>66</v>
      </c>
      <c r="N144" s="55" t="s">
        <v>66</v>
      </c>
      <c r="O144" s="55" t="s">
        <v>66</v>
      </c>
      <c r="P144" s="55" t="s">
        <v>66</v>
      </c>
      <c r="Q144" s="56" t="s">
        <v>66</v>
      </c>
      <c r="R144" s="55">
        <v>7559970</v>
      </c>
      <c r="S144" s="55">
        <f t="shared" si="1"/>
        <v>214830</v>
      </c>
      <c r="T144" s="55" t="s">
        <v>66</v>
      </c>
      <c r="U144" s="55" t="s">
        <v>66</v>
      </c>
      <c r="V144" s="55" t="s">
        <v>66</v>
      </c>
      <c r="W144" s="57" t="s">
        <v>66</v>
      </c>
      <c r="X144" s="55" t="s">
        <v>66</v>
      </c>
      <c r="Y144" s="56" t="s">
        <v>66</v>
      </c>
      <c r="Z144" s="7"/>
    </row>
    <row r="145" spans="1:26" ht="57.75" x14ac:dyDescent="0.25">
      <c r="A145" s="64" t="s">
        <v>320</v>
      </c>
      <c r="B145" s="65" t="s">
        <v>64</v>
      </c>
      <c r="C145" s="66" t="s">
        <v>321</v>
      </c>
      <c r="D145" s="55" t="s">
        <v>66</v>
      </c>
      <c r="E145" s="55" t="s">
        <v>66</v>
      </c>
      <c r="F145" s="55" t="s">
        <v>66</v>
      </c>
      <c r="G145" s="55">
        <v>1088400</v>
      </c>
      <c r="H145" s="55" t="s">
        <v>66</v>
      </c>
      <c r="I145" s="55" t="s">
        <v>66</v>
      </c>
      <c r="J145" s="55">
        <v>1088400</v>
      </c>
      <c r="K145" s="55" t="s">
        <v>66</v>
      </c>
      <c r="L145" s="55" t="s">
        <v>66</v>
      </c>
      <c r="M145" s="55" t="s">
        <v>66</v>
      </c>
      <c r="N145" s="55" t="s">
        <v>66</v>
      </c>
      <c r="O145" s="55" t="s">
        <v>66</v>
      </c>
      <c r="P145" s="55" t="s">
        <v>66</v>
      </c>
      <c r="Q145" s="56" t="s">
        <v>66</v>
      </c>
      <c r="R145" s="55">
        <v>219924.82</v>
      </c>
      <c r="S145" s="55">
        <f t="shared" ref="S145:S163" si="2">J145-R145</f>
        <v>868475.17999999993</v>
      </c>
      <c r="T145" s="55" t="s">
        <v>66</v>
      </c>
      <c r="U145" s="55" t="s">
        <v>66</v>
      </c>
      <c r="V145" s="55" t="s">
        <v>66</v>
      </c>
      <c r="W145" s="57" t="s">
        <v>66</v>
      </c>
      <c r="X145" s="55" t="s">
        <v>66</v>
      </c>
      <c r="Y145" s="56" t="s">
        <v>66</v>
      </c>
      <c r="Z145" s="7"/>
    </row>
    <row r="146" spans="1:26" ht="72" x14ac:dyDescent="0.25">
      <c r="A146" s="64" t="s">
        <v>322</v>
      </c>
      <c r="B146" s="65" t="s">
        <v>64</v>
      </c>
      <c r="C146" s="66" t="s">
        <v>323</v>
      </c>
      <c r="D146" s="55" t="s">
        <v>66</v>
      </c>
      <c r="E146" s="55" t="s">
        <v>66</v>
      </c>
      <c r="F146" s="55" t="s">
        <v>66</v>
      </c>
      <c r="G146" s="55">
        <v>1088400</v>
      </c>
      <c r="H146" s="55" t="s">
        <v>66</v>
      </c>
      <c r="I146" s="55" t="s">
        <v>66</v>
      </c>
      <c r="J146" s="55">
        <v>1088400</v>
      </c>
      <c r="K146" s="55" t="s">
        <v>66</v>
      </c>
      <c r="L146" s="55" t="s">
        <v>66</v>
      </c>
      <c r="M146" s="55" t="s">
        <v>66</v>
      </c>
      <c r="N146" s="55" t="s">
        <v>66</v>
      </c>
      <c r="O146" s="55" t="s">
        <v>66</v>
      </c>
      <c r="P146" s="55" t="s">
        <v>66</v>
      </c>
      <c r="Q146" s="56" t="s">
        <v>66</v>
      </c>
      <c r="R146" s="55">
        <v>219924.82</v>
      </c>
      <c r="S146" s="55">
        <f t="shared" si="2"/>
        <v>868475.17999999993</v>
      </c>
      <c r="T146" s="55" t="s">
        <v>66</v>
      </c>
      <c r="U146" s="55" t="s">
        <v>66</v>
      </c>
      <c r="V146" s="55" t="s">
        <v>66</v>
      </c>
      <c r="W146" s="57" t="s">
        <v>66</v>
      </c>
      <c r="X146" s="55" t="s">
        <v>66</v>
      </c>
      <c r="Y146" s="56" t="s">
        <v>66</v>
      </c>
      <c r="Z146" s="7"/>
    </row>
    <row r="147" spans="1:26" ht="72" x14ac:dyDescent="0.25">
      <c r="A147" s="64" t="s">
        <v>324</v>
      </c>
      <c r="B147" s="65" t="s">
        <v>64</v>
      </c>
      <c r="C147" s="66" t="s">
        <v>325</v>
      </c>
      <c r="D147" s="55" t="s">
        <v>66</v>
      </c>
      <c r="E147" s="55" t="s">
        <v>66</v>
      </c>
      <c r="F147" s="55" t="s">
        <v>66</v>
      </c>
      <c r="G147" s="55">
        <v>900</v>
      </c>
      <c r="H147" s="55" t="s">
        <v>66</v>
      </c>
      <c r="I147" s="55" t="s">
        <v>66</v>
      </c>
      <c r="J147" s="55">
        <v>900</v>
      </c>
      <c r="K147" s="55" t="s">
        <v>66</v>
      </c>
      <c r="L147" s="55" t="s">
        <v>66</v>
      </c>
      <c r="M147" s="55" t="s">
        <v>66</v>
      </c>
      <c r="N147" s="55" t="s">
        <v>66</v>
      </c>
      <c r="O147" s="55" t="s">
        <v>66</v>
      </c>
      <c r="P147" s="55" t="s">
        <v>66</v>
      </c>
      <c r="Q147" s="56" t="s">
        <v>66</v>
      </c>
      <c r="R147" s="55">
        <v>900</v>
      </c>
      <c r="S147" s="55">
        <f t="shared" si="2"/>
        <v>0</v>
      </c>
      <c r="T147" s="55" t="s">
        <v>66</v>
      </c>
      <c r="U147" s="55" t="s">
        <v>66</v>
      </c>
      <c r="V147" s="55" t="s">
        <v>66</v>
      </c>
      <c r="W147" s="57" t="s">
        <v>66</v>
      </c>
      <c r="X147" s="55" t="s">
        <v>66</v>
      </c>
      <c r="Y147" s="56" t="s">
        <v>66</v>
      </c>
      <c r="Z147" s="7"/>
    </row>
    <row r="148" spans="1:26" ht="86.25" x14ac:dyDescent="0.25">
      <c r="A148" s="64" t="s">
        <v>326</v>
      </c>
      <c r="B148" s="65" t="s">
        <v>64</v>
      </c>
      <c r="C148" s="66" t="s">
        <v>327</v>
      </c>
      <c r="D148" s="55" t="s">
        <v>66</v>
      </c>
      <c r="E148" s="55" t="s">
        <v>66</v>
      </c>
      <c r="F148" s="55" t="s">
        <v>66</v>
      </c>
      <c r="G148" s="55">
        <v>900</v>
      </c>
      <c r="H148" s="55" t="s">
        <v>66</v>
      </c>
      <c r="I148" s="55" t="s">
        <v>66</v>
      </c>
      <c r="J148" s="55">
        <v>900</v>
      </c>
      <c r="K148" s="55" t="s">
        <v>66</v>
      </c>
      <c r="L148" s="55" t="s">
        <v>66</v>
      </c>
      <c r="M148" s="55" t="s">
        <v>66</v>
      </c>
      <c r="N148" s="55" t="s">
        <v>66</v>
      </c>
      <c r="O148" s="55" t="s">
        <v>66</v>
      </c>
      <c r="P148" s="55" t="s">
        <v>66</v>
      </c>
      <c r="Q148" s="56" t="s">
        <v>66</v>
      </c>
      <c r="R148" s="55">
        <v>900</v>
      </c>
      <c r="S148" s="55">
        <f t="shared" si="2"/>
        <v>0</v>
      </c>
      <c r="T148" s="55" t="s">
        <v>66</v>
      </c>
      <c r="U148" s="55" t="s">
        <v>66</v>
      </c>
      <c r="V148" s="55" t="s">
        <v>66</v>
      </c>
      <c r="W148" s="57" t="s">
        <v>66</v>
      </c>
      <c r="X148" s="55" t="s">
        <v>66</v>
      </c>
      <c r="Y148" s="56" t="s">
        <v>66</v>
      </c>
      <c r="Z148" s="7"/>
    </row>
    <row r="149" spans="1:26" x14ac:dyDescent="0.25">
      <c r="A149" s="64" t="s">
        <v>328</v>
      </c>
      <c r="B149" s="65" t="s">
        <v>64</v>
      </c>
      <c r="C149" s="66" t="s">
        <v>329</v>
      </c>
      <c r="D149" s="55" t="s">
        <v>66</v>
      </c>
      <c r="E149" s="55" t="s">
        <v>66</v>
      </c>
      <c r="F149" s="55" t="s">
        <v>66</v>
      </c>
      <c r="G149" s="55">
        <v>142204400</v>
      </c>
      <c r="H149" s="55" t="s">
        <v>66</v>
      </c>
      <c r="I149" s="55" t="s">
        <v>66</v>
      </c>
      <c r="J149" s="55">
        <v>142204400</v>
      </c>
      <c r="K149" s="55" t="s">
        <v>66</v>
      </c>
      <c r="L149" s="55" t="s">
        <v>66</v>
      </c>
      <c r="M149" s="55" t="s">
        <v>66</v>
      </c>
      <c r="N149" s="55" t="s">
        <v>66</v>
      </c>
      <c r="O149" s="55" t="s">
        <v>66</v>
      </c>
      <c r="P149" s="55" t="s">
        <v>66</v>
      </c>
      <c r="Q149" s="56" t="s">
        <v>66</v>
      </c>
      <c r="R149" s="55">
        <v>78480590.469999999</v>
      </c>
      <c r="S149" s="55">
        <f t="shared" si="2"/>
        <v>63723809.530000001</v>
      </c>
      <c r="T149" s="55" t="s">
        <v>66</v>
      </c>
      <c r="U149" s="55" t="s">
        <v>66</v>
      </c>
      <c r="V149" s="55" t="s">
        <v>66</v>
      </c>
      <c r="W149" s="57" t="s">
        <v>66</v>
      </c>
      <c r="X149" s="55" t="s">
        <v>66</v>
      </c>
      <c r="Y149" s="56" t="s">
        <v>66</v>
      </c>
      <c r="Z149" s="7"/>
    </row>
    <row r="150" spans="1:26" ht="29.25" x14ac:dyDescent="0.25">
      <c r="A150" s="64" t="s">
        <v>330</v>
      </c>
      <c r="B150" s="65" t="s">
        <v>64</v>
      </c>
      <c r="C150" s="66" t="s">
        <v>331</v>
      </c>
      <c r="D150" s="55" t="s">
        <v>66</v>
      </c>
      <c r="E150" s="55" t="s">
        <v>66</v>
      </c>
      <c r="F150" s="55" t="s">
        <v>66</v>
      </c>
      <c r="G150" s="55">
        <v>142204400</v>
      </c>
      <c r="H150" s="55" t="s">
        <v>66</v>
      </c>
      <c r="I150" s="55" t="s">
        <v>66</v>
      </c>
      <c r="J150" s="55">
        <v>142204400</v>
      </c>
      <c r="K150" s="55" t="s">
        <v>66</v>
      </c>
      <c r="L150" s="55" t="s">
        <v>66</v>
      </c>
      <c r="M150" s="55" t="s">
        <v>66</v>
      </c>
      <c r="N150" s="55" t="s">
        <v>66</v>
      </c>
      <c r="O150" s="55" t="s">
        <v>66</v>
      </c>
      <c r="P150" s="55" t="s">
        <v>66</v>
      </c>
      <c r="Q150" s="56" t="s">
        <v>66</v>
      </c>
      <c r="R150" s="55">
        <v>78480590.469999999</v>
      </c>
      <c r="S150" s="55">
        <f t="shared" si="2"/>
        <v>63723809.530000001</v>
      </c>
      <c r="T150" s="55" t="s">
        <v>66</v>
      </c>
      <c r="U150" s="55" t="s">
        <v>66</v>
      </c>
      <c r="V150" s="55" t="s">
        <v>66</v>
      </c>
      <c r="W150" s="57" t="s">
        <v>66</v>
      </c>
      <c r="X150" s="55" t="s">
        <v>66</v>
      </c>
      <c r="Y150" s="56" t="s">
        <v>66</v>
      </c>
      <c r="Z150" s="7"/>
    </row>
    <row r="151" spans="1:26" x14ac:dyDescent="0.25">
      <c r="A151" s="64" t="s">
        <v>332</v>
      </c>
      <c r="B151" s="65" t="s">
        <v>64</v>
      </c>
      <c r="C151" s="66" t="s">
        <v>333</v>
      </c>
      <c r="D151" s="55" t="s">
        <v>66</v>
      </c>
      <c r="E151" s="55" t="s">
        <v>66</v>
      </c>
      <c r="F151" s="55" t="s">
        <v>66</v>
      </c>
      <c r="G151" s="55">
        <v>248111400</v>
      </c>
      <c r="H151" s="55" t="s">
        <v>66</v>
      </c>
      <c r="I151" s="55" t="s">
        <v>66</v>
      </c>
      <c r="J151" s="55">
        <v>248111400</v>
      </c>
      <c r="K151" s="55" t="s">
        <v>66</v>
      </c>
      <c r="L151" s="55" t="s">
        <v>66</v>
      </c>
      <c r="M151" s="55" t="s">
        <v>66</v>
      </c>
      <c r="N151" s="55" t="s">
        <v>66</v>
      </c>
      <c r="O151" s="55" t="s">
        <v>66</v>
      </c>
      <c r="P151" s="55" t="s">
        <v>66</v>
      </c>
      <c r="Q151" s="56" t="s">
        <v>66</v>
      </c>
      <c r="R151" s="55">
        <v>85514809.829999998</v>
      </c>
      <c r="S151" s="55">
        <f t="shared" si="2"/>
        <v>162596590.17000002</v>
      </c>
      <c r="T151" s="55" t="s">
        <v>66</v>
      </c>
      <c r="U151" s="55" t="s">
        <v>66</v>
      </c>
      <c r="V151" s="55" t="s">
        <v>66</v>
      </c>
      <c r="W151" s="57" t="s">
        <v>66</v>
      </c>
      <c r="X151" s="55" t="s">
        <v>66</v>
      </c>
      <c r="Y151" s="56" t="s">
        <v>66</v>
      </c>
      <c r="Z151" s="7"/>
    </row>
    <row r="152" spans="1:26" ht="200.25" x14ac:dyDescent="0.25">
      <c r="A152" s="64" t="s">
        <v>334</v>
      </c>
      <c r="B152" s="65" t="s">
        <v>64</v>
      </c>
      <c r="C152" s="66" t="s">
        <v>335</v>
      </c>
      <c r="D152" s="55" t="s">
        <v>66</v>
      </c>
      <c r="E152" s="55" t="s">
        <v>66</v>
      </c>
      <c r="F152" s="55" t="s">
        <v>66</v>
      </c>
      <c r="G152" s="55">
        <v>207300</v>
      </c>
      <c r="H152" s="55" t="s">
        <v>66</v>
      </c>
      <c r="I152" s="55" t="s">
        <v>66</v>
      </c>
      <c r="J152" s="55">
        <v>207300</v>
      </c>
      <c r="K152" s="55" t="s">
        <v>66</v>
      </c>
      <c r="L152" s="55" t="s">
        <v>66</v>
      </c>
      <c r="M152" s="55" t="s">
        <v>66</v>
      </c>
      <c r="N152" s="55" t="s">
        <v>66</v>
      </c>
      <c r="O152" s="55" t="s">
        <v>66</v>
      </c>
      <c r="P152" s="55" t="s">
        <v>66</v>
      </c>
      <c r="Q152" s="56" t="s">
        <v>66</v>
      </c>
      <c r="R152" s="55">
        <v>105320</v>
      </c>
      <c r="S152" s="55">
        <f t="shared" si="2"/>
        <v>101980</v>
      </c>
      <c r="T152" s="55" t="s">
        <v>66</v>
      </c>
      <c r="U152" s="55" t="s">
        <v>66</v>
      </c>
      <c r="V152" s="55" t="s">
        <v>66</v>
      </c>
      <c r="W152" s="57" t="s">
        <v>66</v>
      </c>
      <c r="X152" s="55" t="s">
        <v>66</v>
      </c>
      <c r="Y152" s="56" t="s">
        <v>66</v>
      </c>
      <c r="Z152" s="7"/>
    </row>
    <row r="153" spans="1:26" ht="200.25" x14ac:dyDescent="0.25">
      <c r="A153" s="64" t="s">
        <v>336</v>
      </c>
      <c r="B153" s="65" t="s">
        <v>64</v>
      </c>
      <c r="C153" s="66" t="s">
        <v>337</v>
      </c>
      <c r="D153" s="55" t="s">
        <v>66</v>
      </c>
      <c r="E153" s="55" t="s">
        <v>66</v>
      </c>
      <c r="F153" s="55" t="s">
        <v>66</v>
      </c>
      <c r="G153" s="55">
        <v>207300</v>
      </c>
      <c r="H153" s="55" t="s">
        <v>66</v>
      </c>
      <c r="I153" s="55" t="s">
        <v>66</v>
      </c>
      <c r="J153" s="55">
        <v>207300</v>
      </c>
      <c r="K153" s="55" t="s">
        <v>66</v>
      </c>
      <c r="L153" s="55" t="s">
        <v>66</v>
      </c>
      <c r="M153" s="55" t="s">
        <v>66</v>
      </c>
      <c r="N153" s="55" t="s">
        <v>66</v>
      </c>
      <c r="O153" s="55" t="s">
        <v>66</v>
      </c>
      <c r="P153" s="55" t="s">
        <v>66</v>
      </c>
      <c r="Q153" s="56" t="s">
        <v>66</v>
      </c>
      <c r="R153" s="55">
        <v>105320</v>
      </c>
      <c r="S153" s="55">
        <f t="shared" si="2"/>
        <v>101980</v>
      </c>
      <c r="T153" s="55" t="s">
        <v>66</v>
      </c>
      <c r="U153" s="55" t="s">
        <v>66</v>
      </c>
      <c r="V153" s="55" t="s">
        <v>66</v>
      </c>
      <c r="W153" s="57" t="s">
        <v>66</v>
      </c>
      <c r="X153" s="55" t="s">
        <v>66</v>
      </c>
      <c r="Y153" s="56" t="s">
        <v>66</v>
      </c>
      <c r="Z153" s="7"/>
    </row>
    <row r="154" spans="1:26" ht="86.25" x14ac:dyDescent="0.25">
      <c r="A154" s="64" t="s">
        <v>338</v>
      </c>
      <c r="B154" s="65" t="s">
        <v>64</v>
      </c>
      <c r="C154" s="66" t="s">
        <v>339</v>
      </c>
      <c r="D154" s="55" t="s">
        <v>66</v>
      </c>
      <c r="E154" s="55" t="s">
        <v>66</v>
      </c>
      <c r="F154" s="55" t="s">
        <v>66</v>
      </c>
      <c r="G154" s="55">
        <v>1325400</v>
      </c>
      <c r="H154" s="55" t="s">
        <v>66</v>
      </c>
      <c r="I154" s="55" t="s">
        <v>66</v>
      </c>
      <c r="J154" s="55">
        <v>1325400</v>
      </c>
      <c r="K154" s="55" t="s">
        <v>66</v>
      </c>
      <c r="L154" s="55" t="s">
        <v>66</v>
      </c>
      <c r="M154" s="55" t="s">
        <v>66</v>
      </c>
      <c r="N154" s="55" t="s">
        <v>66</v>
      </c>
      <c r="O154" s="55" t="s">
        <v>66</v>
      </c>
      <c r="P154" s="55" t="s">
        <v>66</v>
      </c>
      <c r="Q154" s="56" t="s">
        <v>66</v>
      </c>
      <c r="R154" s="55">
        <v>540654.27</v>
      </c>
      <c r="S154" s="55">
        <f t="shared" si="2"/>
        <v>784745.73</v>
      </c>
      <c r="T154" s="55" t="s">
        <v>66</v>
      </c>
      <c r="U154" s="55" t="s">
        <v>66</v>
      </c>
      <c r="V154" s="55" t="s">
        <v>66</v>
      </c>
      <c r="W154" s="57" t="s">
        <v>66</v>
      </c>
      <c r="X154" s="55" t="s">
        <v>66</v>
      </c>
      <c r="Y154" s="56" t="s">
        <v>66</v>
      </c>
      <c r="Z154" s="7"/>
    </row>
    <row r="155" spans="1:26" ht="100.5" x14ac:dyDescent="0.25">
      <c r="A155" s="64" t="s">
        <v>340</v>
      </c>
      <c r="B155" s="65" t="s">
        <v>64</v>
      </c>
      <c r="C155" s="66" t="s">
        <v>341</v>
      </c>
      <c r="D155" s="55" t="s">
        <v>66</v>
      </c>
      <c r="E155" s="55" t="s">
        <v>66</v>
      </c>
      <c r="F155" s="55" t="s">
        <v>66</v>
      </c>
      <c r="G155" s="55">
        <v>1325400</v>
      </c>
      <c r="H155" s="55" t="s">
        <v>66</v>
      </c>
      <c r="I155" s="55" t="s">
        <v>66</v>
      </c>
      <c r="J155" s="55">
        <v>1325400</v>
      </c>
      <c r="K155" s="55" t="s">
        <v>66</v>
      </c>
      <c r="L155" s="55" t="s">
        <v>66</v>
      </c>
      <c r="M155" s="55" t="s">
        <v>66</v>
      </c>
      <c r="N155" s="55" t="s">
        <v>66</v>
      </c>
      <c r="O155" s="55" t="s">
        <v>66</v>
      </c>
      <c r="P155" s="55" t="s">
        <v>66</v>
      </c>
      <c r="Q155" s="56" t="s">
        <v>66</v>
      </c>
      <c r="R155" s="55">
        <v>540654.27</v>
      </c>
      <c r="S155" s="55">
        <f t="shared" si="2"/>
        <v>784745.73</v>
      </c>
      <c r="T155" s="55" t="s">
        <v>66</v>
      </c>
      <c r="U155" s="55" t="s">
        <v>66</v>
      </c>
      <c r="V155" s="55" t="s">
        <v>66</v>
      </c>
      <c r="W155" s="57" t="s">
        <v>66</v>
      </c>
      <c r="X155" s="55" t="s">
        <v>66</v>
      </c>
      <c r="Y155" s="56" t="s">
        <v>66</v>
      </c>
      <c r="Z155" s="7"/>
    </row>
    <row r="156" spans="1:26" ht="143.25" x14ac:dyDescent="0.25">
      <c r="A156" s="64" t="s">
        <v>342</v>
      </c>
      <c r="B156" s="65" t="s">
        <v>64</v>
      </c>
      <c r="C156" s="66" t="s">
        <v>343</v>
      </c>
      <c r="D156" s="55" t="s">
        <v>66</v>
      </c>
      <c r="E156" s="55" t="s">
        <v>66</v>
      </c>
      <c r="F156" s="55" t="s">
        <v>66</v>
      </c>
      <c r="G156" s="55">
        <v>6000000</v>
      </c>
      <c r="H156" s="55" t="s">
        <v>66</v>
      </c>
      <c r="I156" s="55" t="s">
        <v>66</v>
      </c>
      <c r="J156" s="55">
        <v>6000000</v>
      </c>
      <c r="K156" s="55" t="s">
        <v>66</v>
      </c>
      <c r="L156" s="55" t="s">
        <v>66</v>
      </c>
      <c r="M156" s="55" t="s">
        <v>66</v>
      </c>
      <c r="N156" s="55" t="s">
        <v>66</v>
      </c>
      <c r="O156" s="55" t="s">
        <v>66</v>
      </c>
      <c r="P156" s="55" t="s">
        <v>66</v>
      </c>
      <c r="Q156" s="56" t="s">
        <v>66</v>
      </c>
      <c r="R156" s="55">
        <v>3115020.21</v>
      </c>
      <c r="S156" s="55">
        <f t="shared" si="2"/>
        <v>2884979.79</v>
      </c>
      <c r="T156" s="55" t="s">
        <v>66</v>
      </c>
      <c r="U156" s="55" t="s">
        <v>66</v>
      </c>
      <c r="V156" s="55" t="s">
        <v>66</v>
      </c>
      <c r="W156" s="57" t="s">
        <v>66</v>
      </c>
      <c r="X156" s="55" t="s">
        <v>66</v>
      </c>
      <c r="Y156" s="56" t="s">
        <v>66</v>
      </c>
      <c r="Z156" s="7"/>
    </row>
    <row r="157" spans="1:26" ht="157.5" x14ac:dyDescent="0.25">
      <c r="A157" s="64" t="s">
        <v>344</v>
      </c>
      <c r="B157" s="65" t="s">
        <v>64</v>
      </c>
      <c r="C157" s="66" t="s">
        <v>345</v>
      </c>
      <c r="D157" s="55" t="s">
        <v>66</v>
      </c>
      <c r="E157" s="55" t="s">
        <v>66</v>
      </c>
      <c r="F157" s="55" t="s">
        <v>66</v>
      </c>
      <c r="G157" s="55">
        <v>6000000</v>
      </c>
      <c r="H157" s="55" t="s">
        <v>66</v>
      </c>
      <c r="I157" s="55" t="s">
        <v>66</v>
      </c>
      <c r="J157" s="55">
        <v>6000000</v>
      </c>
      <c r="K157" s="55" t="s">
        <v>66</v>
      </c>
      <c r="L157" s="55" t="s">
        <v>66</v>
      </c>
      <c r="M157" s="55" t="s">
        <v>66</v>
      </c>
      <c r="N157" s="55" t="s">
        <v>66</v>
      </c>
      <c r="O157" s="55" t="s">
        <v>66</v>
      </c>
      <c r="P157" s="55" t="s">
        <v>66</v>
      </c>
      <c r="Q157" s="56" t="s">
        <v>66</v>
      </c>
      <c r="R157" s="55">
        <v>3115020.21</v>
      </c>
      <c r="S157" s="55">
        <f t="shared" si="2"/>
        <v>2884979.79</v>
      </c>
      <c r="T157" s="55" t="s">
        <v>66</v>
      </c>
      <c r="U157" s="55" t="s">
        <v>66</v>
      </c>
      <c r="V157" s="55" t="s">
        <v>66</v>
      </c>
      <c r="W157" s="57" t="s">
        <v>66</v>
      </c>
      <c r="X157" s="55" t="s">
        <v>66</v>
      </c>
      <c r="Y157" s="56" t="s">
        <v>66</v>
      </c>
      <c r="Z157" s="7"/>
    </row>
    <row r="158" spans="1:26" ht="29.25" x14ac:dyDescent="0.25">
      <c r="A158" s="64" t="s">
        <v>346</v>
      </c>
      <c r="B158" s="65" t="s">
        <v>64</v>
      </c>
      <c r="C158" s="66" t="s">
        <v>347</v>
      </c>
      <c r="D158" s="55" t="s">
        <v>66</v>
      </c>
      <c r="E158" s="55" t="s">
        <v>66</v>
      </c>
      <c r="F158" s="55" t="s">
        <v>66</v>
      </c>
      <c r="G158" s="55">
        <v>240578700</v>
      </c>
      <c r="H158" s="55" t="s">
        <v>66</v>
      </c>
      <c r="I158" s="55" t="s">
        <v>66</v>
      </c>
      <c r="J158" s="55">
        <v>240578700</v>
      </c>
      <c r="K158" s="55" t="s">
        <v>66</v>
      </c>
      <c r="L158" s="55" t="s">
        <v>66</v>
      </c>
      <c r="M158" s="55" t="s">
        <v>66</v>
      </c>
      <c r="N158" s="55" t="s">
        <v>66</v>
      </c>
      <c r="O158" s="55" t="s">
        <v>66</v>
      </c>
      <c r="P158" s="55" t="s">
        <v>66</v>
      </c>
      <c r="Q158" s="56" t="s">
        <v>66</v>
      </c>
      <c r="R158" s="55">
        <v>81753815.349999994</v>
      </c>
      <c r="S158" s="55">
        <f t="shared" si="2"/>
        <v>158824884.65000001</v>
      </c>
      <c r="T158" s="55" t="s">
        <v>66</v>
      </c>
      <c r="U158" s="55" t="s">
        <v>66</v>
      </c>
      <c r="V158" s="55" t="s">
        <v>66</v>
      </c>
      <c r="W158" s="57" t="s">
        <v>66</v>
      </c>
      <c r="X158" s="55" t="s">
        <v>66</v>
      </c>
      <c r="Y158" s="56" t="s">
        <v>66</v>
      </c>
      <c r="Z158" s="7"/>
    </row>
    <row r="159" spans="1:26" ht="43.5" x14ac:dyDescent="0.25">
      <c r="A159" s="64" t="s">
        <v>348</v>
      </c>
      <c r="B159" s="65" t="s">
        <v>64</v>
      </c>
      <c r="C159" s="66" t="s">
        <v>349</v>
      </c>
      <c r="D159" s="55" t="s">
        <v>66</v>
      </c>
      <c r="E159" s="55" t="s">
        <v>66</v>
      </c>
      <c r="F159" s="55" t="s">
        <v>66</v>
      </c>
      <c r="G159" s="55">
        <v>240578700</v>
      </c>
      <c r="H159" s="55" t="s">
        <v>66</v>
      </c>
      <c r="I159" s="55" t="s">
        <v>66</v>
      </c>
      <c r="J159" s="55">
        <v>240578700</v>
      </c>
      <c r="K159" s="55" t="s">
        <v>66</v>
      </c>
      <c r="L159" s="55" t="s">
        <v>66</v>
      </c>
      <c r="M159" s="55" t="s">
        <v>66</v>
      </c>
      <c r="N159" s="55" t="s">
        <v>66</v>
      </c>
      <c r="O159" s="55" t="s">
        <v>66</v>
      </c>
      <c r="P159" s="55" t="s">
        <v>66</v>
      </c>
      <c r="Q159" s="56" t="s">
        <v>66</v>
      </c>
      <c r="R159" s="55">
        <v>81753815.349999994</v>
      </c>
      <c r="S159" s="55">
        <f t="shared" si="2"/>
        <v>158824884.65000001</v>
      </c>
      <c r="T159" s="55" t="s">
        <v>66</v>
      </c>
      <c r="U159" s="55" t="s">
        <v>66</v>
      </c>
      <c r="V159" s="55" t="s">
        <v>66</v>
      </c>
      <c r="W159" s="57" t="s">
        <v>66</v>
      </c>
      <c r="X159" s="55" t="s">
        <v>66</v>
      </c>
      <c r="Y159" s="56" t="s">
        <v>66</v>
      </c>
      <c r="Z159" s="7"/>
    </row>
    <row r="160" spans="1:26" ht="57.75" x14ac:dyDescent="0.25">
      <c r="A160" s="64" t="s">
        <v>350</v>
      </c>
      <c r="B160" s="65" t="s">
        <v>64</v>
      </c>
      <c r="C160" s="66" t="s">
        <v>351</v>
      </c>
      <c r="D160" s="55" t="s">
        <v>66</v>
      </c>
      <c r="E160" s="55" t="s">
        <v>66</v>
      </c>
      <c r="F160" s="55" t="s">
        <v>66</v>
      </c>
      <c r="G160" s="55">
        <v>-5948700</v>
      </c>
      <c r="H160" s="55" t="s">
        <v>66</v>
      </c>
      <c r="I160" s="55" t="s">
        <v>66</v>
      </c>
      <c r="J160" s="55">
        <v>-5948700</v>
      </c>
      <c r="K160" s="55" t="s">
        <v>66</v>
      </c>
      <c r="L160" s="55" t="s">
        <v>66</v>
      </c>
      <c r="M160" s="55" t="s">
        <v>66</v>
      </c>
      <c r="N160" s="55" t="s">
        <v>66</v>
      </c>
      <c r="O160" s="55" t="s">
        <v>66</v>
      </c>
      <c r="P160" s="55" t="s">
        <v>66</v>
      </c>
      <c r="Q160" s="56" t="s">
        <v>66</v>
      </c>
      <c r="R160" s="55">
        <v>-6000182.21</v>
      </c>
      <c r="S160" s="55">
        <f t="shared" si="2"/>
        <v>51482.209999999963</v>
      </c>
      <c r="T160" s="55" t="s">
        <v>66</v>
      </c>
      <c r="U160" s="55" t="s">
        <v>66</v>
      </c>
      <c r="V160" s="55" t="s">
        <v>66</v>
      </c>
      <c r="W160" s="57" t="s">
        <v>66</v>
      </c>
      <c r="X160" s="55" t="s">
        <v>66</v>
      </c>
      <c r="Y160" s="56" t="s">
        <v>66</v>
      </c>
      <c r="Z160" s="7"/>
    </row>
    <row r="161" spans="1:26" ht="57.75" x14ac:dyDescent="0.25">
      <c r="A161" s="64" t="s">
        <v>352</v>
      </c>
      <c r="B161" s="65" t="s">
        <v>64</v>
      </c>
      <c r="C161" s="66" t="s">
        <v>353</v>
      </c>
      <c r="D161" s="55" t="s">
        <v>66</v>
      </c>
      <c r="E161" s="55" t="s">
        <v>66</v>
      </c>
      <c r="F161" s="55" t="s">
        <v>66</v>
      </c>
      <c r="G161" s="55">
        <v>-5948700</v>
      </c>
      <c r="H161" s="55" t="s">
        <v>66</v>
      </c>
      <c r="I161" s="55" t="s">
        <v>66</v>
      </c>
      <c r="J161" s="55">
        <v>-5948700</v>
      </c>
      <c r="K161" s="55" t="s">
        <v>66</v>
      </c>
      <c r="L161" s="55" t="s">
        <v>66</v>
      </c>
      <c r="M161" s="55" t="s">
        <v>66</v>
      </c>
      <c r="N161" s="55" t="s">
        <v>66</v>
      </c>
      <c r="O161" s="55" t="s">
        <v>66</v>
      </c>
      <c r="P161" s="55" t="s">
        <v>66</v>
      </c>
      <c r="Q161" s="56" t="s">
        <v>66</v>
      </c>
      <c r="R161" s="55">
        <v>-6000182.21</v>
      </c>
      <c r="S161" s="55">
        <f t="shared" si="2"/>
        <v>51482.209999999963</v>
      </c>
      <c r="T161" s="55" t="s">
        <v>66</v>
      </c>
      <c r="U161" s="55" t="s">
        <v>66</v>
      </c>
      <c r="V161" s="55" t="s">
        <v>66</v>
      </c>
      <c r="W161" s="57" t="s">
        <v>66</v>
      </c>
      <c r="X161" s="55" t="s">
        <v>66</v>
      </c>
      <c r="Y161" s="56" t="s">
        <v>66</v>
      </c>
      <c r="Z161" s="7"/>
    </row>
    <row r="162" spans="1:26" ht="86.25" x14ac:dyDescent="0.25">
      <c r="A162" s="64" t="s">
        <v>354</v>
      </c>
      <c r="B162" s="65" t="s">
        <v>64</v>
      </c>
      <c r="C162" s="66" t="s">
        <v>355</v>
      </c>
      <c r="D162" s="55" t="s">
        <v>66</v>
      </c>
      <c r="E162" s="55" t="s">
        <v>66</v>
      </c>
      <c r="F162" s="55" t="s">
        <v>66</v>
      </c>
      <c r="G162" s="55" t="s">
        <v>66</v>
      </c>
      <c r="H162" s="55" t="s">
        <v>66</v>
      </c>
      <c r="I162" s="55" t="s">
        <v>66</v>
      </c>
      <c r="J162" s="55"/>
      <c r="K162" s="55" t="s">
        <v>66</v>
      </c>
      <c r="L162" s="55" t="s">
        <v>66</v>
      </c>
      <c r="M162" s="55" t="s">
        <v>66</v>
      </c>
      <c r="N162" s="55" t="s">
        <v>66</v>
      </c>
      <c r="O162" s="55" t="s">
        <v>66</v>
      </c>
      <c r="P162" s="55" t="s">
        <v>66</v>
      </c>
      <c r="Q162" s="56" t="s">
        <v>66</v>
      </c>
      <c r="R162" s="55">
        <v>-15.33</v>
      </c>
      <c r="S162" s="55">
        <f t="shared" si="2"/>
        <v>15.33</v>
      </c>
      <c r="T162" s="55" t="s">
        <v>66</v>
      </c>
      <c r="U162" s="55" t="s">
        <v>66</v>
      </c>
      <c r="V162" s="55" t="s">
        <v>66</v>
      </c>
      <c r="W162" s="57" t="s">
        <v>66</v>
      </c>
      <c r="X162" s="55" t="s">
        <v>66</v>
      </c>
      <c r="Y162" s="56" t="s">
        <v>66</v>
      </c>
      <c r="Z162" s="7"/>
    </row>
    <row r="163" spans="1:26" ht="72.75" thickBot="1" x14ac:dyDescent="0.3">
      <c r="A163" s="64" t="s">
        <v>356</v>
      </c>
      <c r="B163" s="65" t="s">
        <v>64</v>
      </c>
      <c r="C163" s="66" t="s">
        <v>357</v>
      </c>
      <c r="D163" s="55" t="s">
        <v>66</v>
      </c>
      <c r="E163" s="55" t="s">
        <v>66</v>
      </c>
      <c r="F163" s="55" t="s">
        <v>66</v>
      </c>
      <c r="G163" s="55">
        <v>-5948700</v>
      </c>
      <c r="H163" s="55" t="s">
        <v>66</v>
      </c>
      <c r="I163" s="55" t="s">
        <v>66</v>
      </c>
      <c r="J163" s="55">
        <v>-5948700</v>
      </c>
      <c r="K163" s="55" t="s">
        <v>66</v>
      </c>
      <c r="L163" s="55" t="s">
        <v>66</v>
      </c>
      <c r="M163" s="55" t="s">
        <v>66</v>
      </c>
      <c r="N163" s="55" t="s">
        <v>66</v>
      </c>
      <c r="O163" s="55" t="s">
        <v>66</v>
      </c>
      <c r="P163" s="55" t="s">
        <v>66</v>
      </c>
      <c r="Q163" s="56" t="s">
        <v>66</v>
      </c>
      <c r="R163" s="55">
        <v>-6000166.8799999999</v>
      </c>
      <c r="S163" s="55">
        <f t="shared" si="2"/>
        <v>51466.879999999888</v>
      </c>
      <c r="T163" s="55" t="s">
        <v>66</v>
      </c>
      <c r="U163" s="55" t="s">
        <v>66</v>
      </c>
      <c r="V163" s="55" t="s">
        <v>66</v>
      </c>
      <c r="W163" s="57" t="s">
        <v>66</v>
      </c>
      <c r="X163" s="55" t="s">
        <v>66</v>
      </c>
      <c r="Y163" s="56" t="s">
        <v>66</v>
      </c>
      <c r="Z163" s="7"/>
    </row>
    <row r="164" spans="1:26" ht="12.95" customHeight="1" x14ac:dyDescent="0.25">
      <c r="A164" s="13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7"/>
    </row>
    <row r="165" spans="1:26" ht="12.95" customHeight="1" x14ac:dyDescent="0.25">
      <c r="A165" s="13"/>
      <c r="B165" s="13"/>
      <c r="C165" s="1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6"/>
      <c r="Y165" s="7"/>
      <c r="Z165" s="7"/>
    </row>
  </sheetData>
  <mergeCells count="17">
    <mergeCell ref="R10:S10"/>
    <mergeCell ref="R11:S11"/>
    <mergeCell ref="X12:Y12"/>
    <mergeCell ref="A13:A14"/>
    <mergeCell ref="B13:B14"/>
    <mergeCell ref="C13:C14"/>
    <mergeCell ref="J13:S13"/>
    <mergeCell ref="R7:S7"/>
    <mergeCell ref="B6:L6"/>
    <mergeCell ref="R8:S8"/>
    <mergeCell ref="B7:L7"/>
    <mergeCell ref="R9:S9"/>
    <mergeCell ref="B1:L2"/>
    <mergeCell ref="R4:S4"/>
    <mergeCell ref="R5:S5"/>
    <mergeCell ref="C4:L4"/>
    <mergeCell ref="R6:S6"/>
  </mergeCells>
  <pageMargins left="0.78740157480314965" right="0.39370078740157483" top="0.59055118110236227" bottom="0.39370078740157483" header="0" footer="0"/>
  <pageSetup paperSize="9" scale="60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"/>
  <sheetViews>
    <sheetView topLeftCell="A4" zoomScaleNormal="100" zoomScaleSheetLayoutView="100" workbookViewId="0">
      <selection activeCell="C8" sqref="C8"/>
    </sheetView>
  </sheetViews>
  <sheetFormatPr defaultColWidth="9.42578125" defaultRowHeight="15" x14ac:dyDescent="0.25"/>
  <cols>
    <col min="1" max="1" width="53.85546875" style="1" customWidth="1"/>
    <col min="2" max="2" width="5.140625" style="1" customWidth="1"/>
    <col min="3" max="3" width="28.5703125" style="1" customWidth="1"/>
    <col min="4" max="4" width="17.85546875" style="1" customWidth="1"/>
    <col min="5" max="5" width="17.5703125" style="1" customWidth="1"/>
    <col min="6" max="6" width="17.7109375" style="1" customWidth="1"/>
    <col min="7" max="12" width="14" style="1" hidden="1" customWidth="1"/>
    <col min="13" max="13" width="6.85546875" style="1" customWidth="1"/>
    <col min="14" max="16384" width="9.42578125" style="1"/>
  </cols>
  <sheetData>
    <row r="1" spans="1:13" ht="7.5" customHeight="1" x14ac:dyDescent="0.25">
      <c r="A1" s="24"/>
      <c r="B1" s="25"/>
      <c r="C1" s="20"/>
      <c r="D1" s="20"/>
      <c r="E1" s="6"/>
      <c r="F1" s="6"/>
      <c r="G1" s="6"/>
      <c r="H1" s="6"/>
      <c r="I1" s="6"/>
      <c r="J1" s="6"/>
      <c r="K1" s="6"/>
      <c r="L1" s="7"/>
      <c r="M1" s="7"/>
    </row>
    <row r="2" spans="1:13" ht="14.1" customHeight="1" x14ac:dyDescent="0.25">
      <c r="A2" s="67" t="s">
        <v>358</v>
      </c>
      <c r="B2" s="2"/>
      <c r="C2" s="2"/>
      <c r="D2" s="14"/>
      <c r="E2" s="6"/>
      <c r="F2" s="6"/>
      <c r="G2" s="6"/>
      <c r="H2" s="6"/>
      <c r="I2" s="6"/>
      <c r="J2" s="6"/>
      <c r="K2" s="129" t="s">
        <v>359</v>
      </c>
      <c r="L2" s="130"/>
      <c r="M2" s="7"/>
    </row>
    <row r="3" spans="1:13" ht="12.95" customHeight="1" x14ac:dyDescent="0.25">
      <c r="A3" s="26"/>
      <c r="B3" s="26"/>
      <c r="C3" s="26"/>
      <c r="D3" s="69"/>
      <c r="E3" s="6"/>
      <c r="F3" s="6"/>
      <c r="G3" s="6"/>
      <c r="H3" s="6"/>
      <c r="I3" s="6"/>
      <c r="J3" s="6"/>
      <c r="K3" s="6"/>
      <c r="L3" s="7"/>
      <c r="M3" s="7"/>
    </row>
    <row r="4" spans="1:13" ht="11.45" customHeight="1" x14ac:dyDescent="0.25">
      <c r="A4" s="131" t="s">
        <v>22</v>
      </c>
      <c r="B4" s="131" t="s">
        <v>19</v>
      </c>
      <c r="C4" s="133" t="s">
        <v>360</v>
      </c>
      <c r="D4" s="70"/>
      <c r="E4" s="71"/>
      <c r="F4" s="72"/>
      <c r="G4" s="72"/>
      <c r="H4" s="72"/>
      <c r="I4" s="72"/>
      <c r="J4" s="72"/>
      <c r="K4" s="72"/>
      <c r="L4" s="73"/>
      <c r="M4" s="7"/>
    </row>
    <row r="5" spans="1:13" ht="140.44999999999999" customHeight="1" x14ac:dyDescent="0.25">
      <c r="A5" s="132"/>
      <c r="B5" s="132"/>
      <c r="C5" s="132"/>
      <c r="D5" s="74" t="s">
        <v>21</v>
      </c>
      <c r="E5" s="75" t="s">
        <v>23</v>
      </c>
      <c r="F5" s="75" t="s">
        <v>841</v>
      </c>
      <c r="G5" s="17" t="s">
        <v>361</v>
      </c>
      <c r="H5" s="17" t="s">
        <v>32</v>
      </c>
      <c r="I5" s="17" t="s">
        <v>33</v>
      </c>
      <c r="J5" s="17" t="s">
        <v>34</v>
      </c>
      <c r="K5" s="17" t="s">
        <v>35</v>
      </c>
      <c r="L5" s="17" t="s">
        <v>36</v>
      </c>
      <c r="M5" s="7"/>
    </row>
    <row r="6" spans="1:13" ht="11.45" customHeight="1" thickBot="1" x14ac:dyDescent="0.3">
      <c r="A6" s="16" t="s">
        <v>38</v>
      </c>
      <c r="B6" s="16" t="s">
        <v>39</v>
      </c>
      <c r="C6" s="16" t="s">
        <v>40</v>
      </c>
      <c r="D6" s="18" t="s">
        <v>47</v>
      </c>
      <c r="E6" s="18" t="s">
        <v>55</v>
      </c>
      <c r="F6" s="18" t="s">
        <v>56</v>
      </c>
      <c r="G6" s="18" t="s">
        <v>57</v>
      </c>
      <c r="H6" s="18" t="s">
        <v>58</v>
      </c>
      <c r="I6" s="18" t="s">
        <v>59</v>
      </c>
      <c r="J6" s="18" t="s">
        <v>60</v>
      </c>
      <c r="K6" s="18" t="s">
        <v>61</v>
      </c>
      <c r="L6" s="18" t="s">
        <v>62</v>
      </c>
      <c r="M6" s="7"/>
    </row>
    <row r="7" spans="1:13" ht="30" customHeight="1" x14ac:dyDescent="0.25">
      <c r="A7" s="79" t="s">
        <v>362</v>
      </c>
      <c r="B7" s="53" t="s">
        <v>363</v>
      </c>
      <c r="C7" s="80" t="s">
        <v>65</v>
      </c>
      <c r="D7" s="81">
        <v>1483459100</v>
      </c>
      <c r="E7" s="81">
        <v>602955642.38999999</v>
      </c>
      <c r="F7" s="81">
        <f>D7-E7</f>
        <v>880503457.61000001</v>
      </c>
      <c r="G7" s="27" t="s">
        <v>66</v>
      </c>
      <c r="H7" s="27" t="s">
        <v>66</v>
      </c>
      <c r="I7" s="27" t="s">
        <v>66</v>
      </c>
      <c r="J7" s="27" t="s">
        <v>66</v>
      </c>
      <c r="K7" s="27" t="s">
        <v>66</v>
      </c>
      <c r="L7" s="28" t="s">
        <v>66</v>
      </c>
      <c r="M7" s="7"/>
    </row>
    <row r="8" spans="1:13" ht="14.25" customHeight="1" x14ac:dyDescent="0.25">
      <c r="A8" s="58" t="s">
        <v>67</v>
      </c>
      <c r="B8" s="82"/>
      <c r="C8" s="66"/>
      <c r="D8" s="66"/>
      <c r="E8" s="66"/>
      <c r="F8" s="81"/>
      <c r="G8" s="21"/>
      <c r="H8" s="21"/>
      <c r="I8" s="21"/>
      <c r="J8" s="21"/>
      <c r="K8" s="21"/>
      <c r="L8" s="29"/>
      <c r="M8" s="7"/>
    </row>
    <row r="9" spans="1:13" x14ac:dyDescent="0.25">
      <c r="A9" s="64" t="s">
        <v>364</v>
      </c>
      <c r="B9" s="65" t="s">
        <v>363</v>
      </c>
      <c r="C9" s="66" t="s">
        <v>365</v>
      </c>
      <c r="D9" s="55">
        <v>193546400</v>
      </c>
      <c r="E9" s="55">
        <v>100851513.84</v>
      </c>
      <c r="F9" s="81">
        <f t="shared" ref="F9:F71" si="0">D9-E9</f>
        <v>92694886.159999996</v>
      </c>
      <c r="G9" s="19" t="s">
        <v>66</v>
      </c>
      <c r="H9" s="19" t="s">
        <v>66</v>
      </c>
      <c r="I9" s="19" t="s">
        <v>66</v>
      </c>
      <c r="J9" s="19" t="s">
        <v>66</v>
      </c>
      <c r="K9" s="19" t="s">
        <v>66</v>
      </c>
      <c r="L9" s="19" t="s">
        <v>66</v>
      </c>
      <c r="M9" s="7"/>
    </row>
    <row r="10" spans="1:13" ht="43.5" x14ac:dyDescent="0.25">
      <c r="A10" s="64" t="s">
        <v>366</v>
      </c>
      <c r="B10" s="65" t="s">
        <v>363</v>
      </c>
      <c r="C10" s="66" t="s">
        <v>367</v>
      </c>
      <c r="D10" s="55">
        <v>8208700</v>
      </c>
      <c r="E10" s="55">
        <v>4061472.04</v>
      </c>
      <c r="F10" s="81">
        <f t="shared" si="0"/>
        <v>4147227.96</v>
      </c>
      <c r="G10" s="19" t="s">
        <v>66</v>
      </c>
      <c r="H10" s="19" t="s">
        <v>66</v>
      </c>
      <c r="I10" s="19" t="s">
        <v>66</v>
      </c>
      <c r="J10" s="19" t="s">
        <v>66</v>
      </c>
      <c r="K10" s="19" t="s">
        <v>66</v>
      </c>
      <c r="L10" s="19" t="s">
        <v>66</v>
      </c>
      <c r="M10" s="7"/>
    </row>
    <row r="11" spans="1:13" ht="72" x14ac:dyDescent="0.25">
      <c r="A11" s="64" t="s">
        <v>368</v>
      </c>
      <c r="B11" s="65" t="s">
        <v>363</v>
      </c>
      <c r="C11" s="66" t="s">
        <v>369</v>
      </c>
      <c r="D11" s="55">
        <v>8208700</v>
      </c>
      <c r="E11" s="55">
        <v>4061472.04</v>
      </c>
      <c r="F11" s="81">
        <f t="shared" si="0"/>
        <v>4147227.96</v>
      </c>
      <c r="G11" s="19" t="s">
        <v>66</v>
      </c>
      <c r="H11" s="19" t="s">
        <v>66</v>
      </c>
      <c r="I11" s="19" t="s">
        <v>66</v>
      </c>
      <c r="J11" s="19" t="s">
        <v>66</v>
      </c>
      <c r="K11" s="19" t="s">
        <v>66</v>
      </c>
      <c r="L11" s="19" t="s">
        <v>66</v>
      </c>
      <c r="M11" s="7"/>
    </row>
    <row r="12" spans="1:13" ht="29.25" x14ac:dyDescent="0.25">
      <c r="A12" s="64" t="s">
        <v>370</v>
      </c>
      <c r="B12" s="65" t="s">
        <v>363</v>
      </c>
      <c r="C12" s="66" t="s">
        <v>371</v>
      </c>
      <c r="D12" s="55">
        <v>8208700</v>
      </c>
      <c r="E12" s="55">
        <v>4061472.04</v>
      </c>
      <c r="F12" s="81">
        <f t="shared" si="0"/>
        <v>4147227.96</v>
      </c>
      <c r="G12" s="19" t="s">
        <v>66</v>
      </c>
      <c r="H12" s="19" t="s">
        <v>66</v>
      </c>
      <c r="I12" s="19" t="s">
        <v>66</v>
      </c>
      <c r="J12" s="19" t="s">
        <v>66</v>
      </c>
      <c r="K12" s="19" t="s">
        <v>66</v>
      </c>
      <c r="L12" s="19" t="s">
        <v>66</v>
      </c>
      <c r="M12" s="7"/>
    </row>
    <row r="13" spans="1:13" ht="29.25" x14ac:dyDescent="0.25">
      <c r="A13" s="64" t="s">
        <v>372</v>
      </c>
      <c r="B13" s="65" t="s">
        <v>363</v>
      </c>
      <c r="C13" s="66" t="s">
        <v>373</v>
      </c>
      <c r="D13" s="55">
        <v>6812300</v>
      </c>
      <c r="E13" s="55">
        <v>3198465.68</v>
      </c>
      <c r="F13" s="81">
        <f t="shared" si="0"/>
        <v>3613834.32</v>
      </c>
      <c r="G13" s="19" t="s">
        <v>66</v>
      </c>
      <c r="H13" s="19" t="s">
        <v>66</v>
      </c>
      <c r="I13" s="19" t="s">
        <v>66</v>
      </c>
      <c r="J13" s="19" t="s">
        <v>66</v>
      </c>
      <c r="K13" s="19" t="s">
        <v>66</v>
      </c>
      <c r="L13" s="19" t="s">
        <v>66</v>
      </c>
      <c r="M13" s="7"/>
    </row>
    <row r="14" spans="1:13" ht="57.75" x14ac:dyDescent="0.25">
      <c r="A14" s="64" t="s">
        <v>374</v>
      </c>
      <c r="B14" s="65" t="s">
        <v>363</v>
      </c>
      <c r="C14" s="66" t="s">
        <v>375</v>
      </c>
      <c r="D14" s="55">
        <v>1396400</v>
      </c>
      <c r="E14" s="55">
        <v>863006.36</v>
      </c>
      <c r="F14" s="81">
        <f t="shared" si="0"/>
        <v>533393.64</v>
      </c>
      <c r="G14" s="19" t="s">
        <v>66</v>
      </c>
      <c r="H14" s="19" t="s">
        <v>66</v>
      </c>
      <c r="I14" s="19" t="s">
        <v>66</v>
      </c>
      <c r="J14" s="19" t="s">
        <v>66</v>
      </c>
      <c r="K14" s="19" t="s">
        <v>66</v>
      </c>
      <c r="L14" s="19" t="s">
        <v>66</v>
      </c>
      <c r="M14" s="7"/>
    </row>
    <row r="15" spans="1:13" ht="57.75" x14ac:dyDescent="0.25">
      <c r="A15" s="64" t="s">
        <v>376</v>
      </c>
      <c r="B15" s="65" t="s">
        <v>363</v>
      </c>
      <c r="C15" s="66" t="s">
        <v>377</v>
      </c>
      <c r="D15" s="55">
        <v>8100800</v>
      </c>
      <c r="E15" s="55">
        <v>5469171.4400000004</v>
      </c>
      <c r="F15" s="81">
        <f t="shared" si="0"/>
        <v>2631628.5599999996</v>
      </c>
      <c r="G15" s="19" t="s">
        <v>66</v>
      </c>
      <c r="H15" s="19" t="s">
        <v>66</v>
      </c>
      <c r="I15" s="19" t="s">
        <v>66</v>
      </c>
      <c r="J15" s="19" t="s">
        <v>66</v>
      </c>
      <c r="K15" s="19" t="s">
        <v>66</v>
      </c>
      <c r="L15" s="19" t="s">
        <v>66</v>
      </c>
      <c r="M15" s="7"/>
    </row>
    <row r="16" spans="1:13" ht="72" x14ac:dyDescent="0.25">
      <c r="A16" s="64" t="s">
        <v>368</v>
      </c>
      <c r="B16" s="65" t="s">
        <v>363</v>
      </c>
      <c r="C16" s="66" t="s">
        <v>378</v>
      </c>
      <c r="D16" s="55">
        <v>8099300</v>
      </c>
      <c r="E16" s="55">
        <v>5469171.4400000004</v>
      </c>
      <c r="F16" s="81">
        <f t="shared" si="0"/>
        <v>2630128.5599999996</v>
      </c>
      <c r="G16" s="19" t="s">
        <v>66</v>
      </c>
      <c r="H16" s="19" t="s">
        <v>66</v>
      </c>
      <c r="I16" s="19" t="s">
        <v>66</v>
      </c>
      <c r="J16" s="19" t="s">
        <v>66</v>
      </c>
      <c r="K16" s="19" t="s">
        <v>66</v>
      </c>
      <c r="L16" s="19" t="s">
        <v>66</v>
      </c>
      <c r="M16" s="7"/>
    </row>
    <row r="17" spans="1:13" ht="29.25" x14ac:dyDescent="0.25">
      <c r="A17" s="64" t="s">
        <v>370</v>
      </c>
      <c r="B17" s="65" t="s">
        <v>363</v>
      </c>
      <c r="C17" s="66" t="s">
        <v>379</v>
      </c>
      <c r="D17" s="55">
        <v>8099300</v>
      </c>
      <c r="E17" s="55">
        <v>5469171.4400000004</v>
      </c>
      <c r="F17" s="81">
        <f t="shared" si="0"/>
        <v>2630128.5599999996</v>
      </c>
      <c r="G17" s="19" t="s">
        <v>66</v>
      </c>
      <c r="H17" s="19" t="s">
        <v>66</v>
      </c>
      <c r="I17" s="19" t="s">
        <v>66</v>
      </c>
      <c r="J17" s="19" t="s">
        <v>66</v>
      </c>
      <c r="K17" s="19" t="s">
        <v>66</v>
      </c>
      <c r="L17" s="19" t="s">
        <v>66</v>
      </c>
      <c r="M17" s="7"/>
    </row>
    <row r="18" spans="1:13" ht="29.25" x14ac:dyDescent="0.25">
      <c r="A18" s="64" t="s">
        <v>372</v>
      </c>
      <c r="B18" s="65" t="s">
        <v>363</v>
      </c>
      <c r="C18" s="66" t="s">
        <v>380</v>
      </c>
      <c r="D18" s="55">
        <v>6579200</v>
      </c>
      <c r="E18" s="55">
        <v>4286647.3899999997</v>
      </c>
      <c r="F18" s="81">
        <f t="shared" si="0"/>
        <v>2292552.6100000003</v>
      </c>
      <c r="G18" s="19" t="s">
        <v>66</v>
      </c>
      <c r="H18" s="19" t="s">
        <v>66</v>
      </c>
      <c r="I18" s="19" t="s">
        <v>66</v>
      </c>
      <c r="J18" s="19" t="s">
        <v>66</v>
      </c>
      <c r="K18" s="19" t="s">
        <v>66</v>
      </c>
      <c r="L18" s="19" t="s">
        <v>66</v>
      </c>
      <c r="M18" s="7"/>
    </row>
    <row r="19" spans="1:13" ht="43.5" x14ac:dyDescent="0.25">
      <c r="A19" s="64" t="s">
        <v>381</v>
      </c>
      <c r="B19" s="65" t="s">
        <v>363</v>
      </c>
      <c r="C19" s="66" t="s">
        <v>382</v>
      </c>
      <c r="D19" s="55">
        <v>159300</v>
      </c>
      <c r="E19" s="55">
        <v>116188</v>
      </c>
      <c r="F19" s="81">
        <f t="shared" si="0"/>
        <v>43112</v>
      </c>
      <c r="G19" s="19" t="s">
        <v>66</v>
      </c>
      <c r="H19" s="19" t="s">
        <v>66</v>
      </c>
      <c r="I19" s="19" t="s">
        <v>66</v>
      </c>
      <c r="J19" s="19" t="s">
        <v>66</v>
      </c>
      <c r="K19" s="19" t="s">
        <v>66</v>
      </c>
      <c r="L19" s="19" t="s">
        <v>66</v>
      </c>
      <c r="M19" s="7"/>
    </row>
    <row r="20" spans="1:13" ht="57.75" x14ac:dyDescent="0.25">
      <c r="A20" s="64" t="s">
        <v>374</v>
      </c>
      <c r="B20" s="65" t="s">
        <v>363</v>
      </c>
      <c r="C20" s="66" t="s">
        <v>383</v>
      </c>
      <c r="D20" s="55">
        <v>1360800</v>
      </c>
      <c r="E20" s="55">
        <v>1066336.05</v>
      </c>
      <c r="F20" s="81">
        <f t="shared" si="0"/>
        <v>294463.94999999995</v>
      </c>
      <c r="G20" s="19" t="s">
        <v>66</v>
      </c>
      <c r="H20" s="19" t="s">
        <v>66</v>
      </c>
      <c r="I20" s="19" t="s">
        <v>66</v>
      </c>
      <c r="J20" s="19" t="s">
        <v>66</v>
      </c>
      <c r="K20" s="19" t="s">
        <v>66</v>
      </c>
      <c r="L20" s="19" t="s">
        <v>66</v>
      </c>
      <c r="M20" s="7"/>
    </row>
    <row r="21" spans="1:13" x14ac:dyDescent="0.25">
      <c r="A21" s="64" t="s">
        <v>384</v>
      </c>
      <c r="B21" s="65" t="s">
        <v>363</v>
      </c>
      <c r="C21" s="66" t="s">
        <v>385</v>
      </c>
      <c r="D21" s="55">
        <v>1500</v>
      </c>
      <c r="E21" s="55"/>
      <c r="F21" s="81">
        <f t="shared" si="0"/>
        <v>1500</v>
      </c>
      <c r="G21" s="19" t="s">
        <v>66</v>
      </c>
      <c r="H21" s="19" t="s">
        <v>66</v>
      </c>
      <c r="I21" s="19" t="s">
        <v>66</v>
      </c>
      <c r="J21" s="19" t="s">
        <v>66</v>
      </c>
      <c r="K21" s="19" t="s">
        <v>66</v>
      </c>
      <c r="L21" s="19" t="s">
        <v>66</v>
      </c>
      <c r="M21" s="7"/>
    </row>
    <row r="22" spans="1:13" x14ac:dyDescent="0.25">
      <c r="A22" s="64" t="s">
        <v>386</v>
      </c>
      <c r="B22" s="65" t="s">
        <v>363</v>
      </c>
      <c r="C22" s="66" t="s">
        <v>387</v>
      </c>
      <c r="D22" s="55">
        <v>1500</v>
      </c>
      <c r="E22" s="55"/>
      <c r="F22" s="81">
        <f t="shared" si="0"/>
        <v>1500</v>
      </c>
      <c r="G22" s="19" t="s">
        <v>66</v>
      </c>
      <c r="H22" s="19" t="s">
        <v>66</v>
      </c>
      <c r="I22" s="19" t="s">
        <v>66</v>
      </c>
      <c r="J22" s="19" t="s">
        <v>66</v>
      </c>
      <c r="K22" s="19" t="s">
        <v>66</v>
      </c>
      <c r="L22" s="19" t="s">
        <v>66</v>
      </c>
      <c r="M22" s="7"/>
    </row>
    <row r="23" spans="1:13" x14ac:dyDescent="0.25">
      <c r="A23" s="64" t="s">
        <v>388</v>
      </c>
      <c r="B23" s="65" t="s">
        <v>363</v>
      </c>
      <c r="C23" s="66" t="s">
        <v>389</v>
      </c>
      <c r="D23" s="55">
        <v>1500</v>
      </c>
      <c r="E23" s="55"/>
      <c r="F23" s="81">
        <f t="shared" si="0"/>
        <v>1500</v>
      </c>
      <c r="G23" s="19" t="s">
        <v>66</v>
      </c>
      <c r="H23" s="19" t="s">
        <v>66</v>
      </c>
      <c r="I23" s="19" t="s">
        <v>66</v>
      </c>
      <c r="J23" s="19" t="s">
        <v>66</v>
      </c>
      <c r="K23" s="19" t="s">
        <v>66</v>
      </c>
      <c r="L23" s="19" t="s">
        <v>66</v>
      </c>
      <c r="M23" s="7"/>
    </row>
    <row r="24" spans="1:13" ht="57.75" x14ac:dyDescent="0.25">
      <c r="A24" s="64" t="s">
        <v>390</v>
      </c>
      <c r="B24" s="65" t="s">
        <v>363</v>
      </c>
      <c r="C24" s="66" t="s">
        <v>391</v>
      </c>
      <c r="D24" s="55">
        <v>60979600</v>
      </c>
      <c r="E24" s="55">
        <v>30945982.870000001</v>
      </c>
      <c r="F24" s="81">
        <f t="shared" si="0"/>
        <v>30033617.129999999</v>
      </c>
      <c r="G24" s="19" t="s">
        <v>66</v>
      </c>
      <c r="H24" s="19" t="s">
        <v>66</v>
      </c>
      <c r="I24" s="19" t="s">
        <v>66</v>
      </c>
      <c r="J24" s="19" t="s">
        <v>66</v>
      </c>
      <c r="K24" s="19" t="s">
        <v>66</v>
      </c>
      <c r="L24" s="19" t="s">
        <v>66</v>
      </c>
      <c r="M24" s="7"/>
    </row>
    <row r="25" spans="1:13" ht="72" x14ac:dyDescent="0.25">
      <c r="A25" s="64" t="s">
        <v>368</v>
      </c>
      <c r="B25" s="65" t="s">
        <v>363</v>
      </c>
      <c r="C25" s="66" t="s">
        <v>392</v>
      </c>
      <c r="D25" s="55">
        <v>60039300</v>
      </c>
      <c r="E25" s="55">
        <v>30890028.359999999</v>
      </c>
      <c r="F25" s="81">
        <f t="shared" si="0"/>
        <v>29149271.640000001</v>
      </c>
      <c r="G25" s="19" t="s">
        <v>66</v>
      </c>
      <c r="H25" s="19" t="s">
        <v>66</v>
      </c>
      <c r="I25" s="19" t="s">
        <v>66</v>
      </c>
      <c r="J25" s="19" t="s">
        <v>66</v>
      </c>
      <c r="K25" s="19" t="s">
        <v>66</v>
      </c>
      <c r="L25" s="19" t="s">
        <v>66</v>
      </c>
      <c r="M25" s="7"/>
    </row>
    <row r="26" spans="1:13" ht="29.25" x14ac:dyDescent="0.25">
      <c r="A26" s="64" t="s">
        <v>370</v>
      </c>
      <c r="B26" s="65" t="s">
        <v>363</v>
      </c>
      <c r="C26" s="66" t="s">
        <v>393</v>
      </c>
      <c r="D26" s="55">
        <v>60039300</v>
      </c>
      <c r="E26" s="55">
        <v>30890028.359999999</v>
      </c>
      <c r="F26" s="81">
        <f t="shared" si="0"/>
        <v>29149271.640000001</v>
      </c>
      <c r="G26" s="19" t="s">
        <v>66</v>
      </c>
      <c r="H26" s="19" t="s">
        <v>66</v>
      </c>
      <c r="I26" s="19" t="s">
        <v>66</v>
      </c>
      <c r="J26" s="19" t="s">
        <v>66</v>
      </c>
      <c r="K26" s="19" t="s">
        <v>66</v>
      </c>
      <c r="L26" s="19" t="s">
        <v>66</v>
      </c>
      <c r="M26" s="7"/>
    </row>
    <row r="27" spans="1:13" ht="29.25" x14ac:dyDescent="0.25">
      <c r="A27" s="64" t="s">
        <v>372</v>
      </c>
      <c r="B27" s="65" t="s">
        <v>363</v>
      </c>
      <c r="C27" s="66" t="s">
        <v>394</v>
      </c>
      <c r="D27" s="55">
        <v>44934700</v>
      </c>
      <c r="E27" s="55">
        <v>23614228.780000001</v>
      </c>
      <c r="F27" s="81">
        <f t="shared" si="0"/>
        <v>21320471.219999999</v>
      </c>
      <c r="G27" s="19" t="s">
        <v>66</v>
      </c>
      <c r="H27" s="19" t="s">
        <v>66</v>
      </c>
      <c r="I27" s="19" t="s">
        <v>66</v>
      </c>
      <c r="J27" s="19" t="s">
        <v>66</v>
      </c>
      <c r="K27" s="19" t="s">
        <v>66</v>
      </c>
      <c r="L27" s="19" t="s">
        <v>66</v>
      </c>
      <c r="M27" s="7"/>
    </row>
    <row r="28" spans="1:13" ht="43.5" x14ac:dyDescent="0.25">
      <c r="A28" s="64" t="s">
        <v>381</v>
      </c>
      <c r="B28" s="65" t="s">
        <v>363</v>
      </c>
      <c r="C28" s="66" t="s">
        <v>395</v>
      </c>
      <c r="D28" s="55">
        <v>2723300</v>
      </c>
      <c r="E28" s="55">
        <v>728963.21</v>
      </c>
      <c r="F28" s="81">
        <f t="shared" si="0"/>
        <v>1994336.79</v>
      </c>
      <c r="G28" s="19" t="s">
        <v>66</v>
      </c>
      <c r="H28" s="19" t="s">
        <v>66</v>
      </c>
      <c r="I28" s="19" t="s">
        <v>66</v>
      </c>
      <c r="J28" s="19" t="s">
        <v>66</v>
      </c>
      <c r="K28" s="19" t="s">
        <v>66</v>
      </c>
      <c r="L28" s="19" t="s">
        <v>66</v>
      </c>
      <c r="M28" s="7"/>
    </row>
    <row r="29" spans="1:13" ht="57.75" x14ac:dyDescent="0.25">
      <c r="A29" s="64" t="s">
        <v>374</v>
      </c>
      <c r="B29" s="65" t="s">
        <v>363</v>
      </c>
      <c r="C29" s="66" t="s">
        <v>396</v>
      </c>
      <c r="D29" s="55">
        <v>12381300</v>
      </c>
      <c r="E29" s="55">
        <v>6546836.3700000001</v>
      </c>
      <c r="F29" s="81">
        <f t="shared" si="0"/>
        <v>5834463.6299999999</v>
      </c>
      <c r="G29" s="19" t="s">
        <v>66</v>
      </c>
      <c r="H29" s="19" t="s">
        <v>66</v>
      </c>
      <c r="I29" s="19" t="s">
        <v>66</v>
      </c>
      <c r="J29" s="19" t="s">
        <v>66</v>
      </c>
      <c r="K29" s="19" t="s">
        <v>66</v>
      </c>
      <c r="L29" s="19" t="s">
        <v>66</v>
      </c>
      <c r="M29" s="7"/>
    </row>
    <row r="30" spans="1:13" ht="29.25" x14ac:dyDescent="0.25">
      <c r="A30" s="64" t="s">
        <v>397</v>
      </c>
      <c r="B30" s="65" t="s">
        <v>363</v>
      </c>
      <c r="C30" s="66" t="s">
        <v>398</v>
      </c>
      <c r="D30" s="55">
        <v>887100</v>
      </c>
      <c r="E30" s="55">
        <v>44064.51</v>
      </c>
      <c r="F30" s="81">
        <f t="shared" si="0"/>
        <v>843035.49</v>
      </c>
      <c r="G30" s="19" t="s">
        <v>66</v>
      </c>
      <c r="H30" s="19" t="s">
        <v>66</v>
      </c>
      <c r="I30" s="19" t="s">
        <v>66</v>
      </c>
      <c r="J30" s="19" t="s">
        <v>66</v>
      </c>
      <c r="K30" s="19" t="s">
        <v>66</v>
      </c>
      <c r="L30" s="19" t="s">
        <v>66</v>
      </c>
      <c r="M30" s="7"/>
    </row>
    <row r="31" spans="1:13" ht="43.5" x14ac:dyDescent="0.25">
      <c r="A31" s="64" t="s">
        <v>399</v>
      </c>
      <c r="B31" s="65" t="s">
        <v>363</v>
      </c>
      <c r="C31" s="66" t="s">
        <v>400</v>
      </c>
      <c r="D31" s="55">
        <v>887100</v>
      </c>
      <c r="E31" s="55">
        <v>44064.51</v>
      </c>
      <c r="F31" s="81">
        <f t="shared" si="0"/>
        <v>843035.49</v>
      </c>
      <c r="G31" s="19" t="s">
        <v>66</v>
      </c>
      <c r="H31" s="19" t="s">
        <v>66</v>
      </c>
      <c r="I31" s="19" t="s">
        <v>66</v>
      </c>
      <c r="J31" s="19" t="s">
        <v>66</v>
      </c>
      <c r="K31" s="19" t="s">
        <v>66</v>
      </c>
      <c r="L31" s="19" t="s">
        <v>66</v>
      </c>
      <c r="M31" s="7"/>
    </row>
    <row r="32" spans="1:13" ht="29.25" x14ac:dyDescent="0.25">
      <c r="A32" s="64" t="s">
        <v>401</v>
      </c>
      <c r="B32" s="65" t="s">
        <v>363</v>
      </c>
      <c r="C32" s="66" t="s">
        <v>402</v>
      </c>
      <c r="D32" s="55">
        <v>33300</v>
      </c>
      <c r="E32" s="55">
        <v>2638.51</v>
      </c>
      <c r="F32" s="81">
        <f t="shared" si="0"/>
        <v>30661.489999999998</v>
      </c>
      <c r="G32" s="19" t="s">
        <v>66</v>
      </c>
      <c r="H32" s="19" t="s">
        <v>66</v>
      </c>
      <c r="I32" s="19" t="s">
        <v>66</v>
      </c>
      <c r="J32" s="19" t="s">
        <v>66</v>
      </c>
      <c r="K32" s="19" t="s">
        <v>66</v>
      </c>
      <c r="L32" s="19" t="s">
        <v>66</v>
      </c>
      <c r="M32" s="7"/>
    </row>
    <row r="33" spans="1:13" x14ac:dyDescent="0.25">
      <c r="A33" s="64" t="s">
        <v>403</v>
      </c>
      <c r="B33" s="65" t="s">
        <v>363</v>
      </c>
      <c r="C33" s="66" t="s">
        <v>404</v>
      </c>
      <c r="D33" s="55">
        <v>853800</v>
      </c>
      <c r="E33" s="55">
        <v>41426</v>
      </c>
      <c r="F33" s="81">
        <f t="shared" si="0"/>
        <v>812374</v>
      </c>
      <c r="G33" s="19" t="s">
        <v>66</v>
      </c>
      <c r="H33" s="19" t="s">
        <v>66</v>
      </c>
      <c r="I33" s="19" t="s">
        <v>66</v>
      </c>
      <c r="J33" s="19" t="s">
        <v>66</v>
      </c>
      <c r="K33" s="19" t="s">
        <v>66</v>
      </c>
      <c r="L33" s="19" t="s">
        <v>66</v>
      </c>
      <c r="M33" s="7"/>
    </row>
    <row r="34" spans="1:13" x14ac:dyDescent="0.25">
      <c r="A34" s="64" t="s">
        <v>384</v>
      </c>
      <c r="B34" s="65" t="s">
        <v>363</v>
      </c>
      <c r="C34" s="66" t="s">
        <v>405</v>
      </c>
      <c r="D34" s="55">
        <v>53200</v>
      </c>
      <c r="E34" s="55">
        <v>11890</v>
      </c>
      <c r="F34" s="81">
        <f t="shared" si="0"/>
        <v>41310</v>
      </c>
      <c r="G34" s="19" t="s">
        <v>66</v>
      </c>
      <c r="H34" s="19" t="s">
        <v>66</v>
      </c>
      <c r="I34" s="19" t="s">
        <v>66</v>
      </c>
      <c r="J34" s="19" t="s">
        <v>66</v>
      </c>
      <c r="K34" s="19" t="s">
        <v>66</v>
      </c>
      <c r="L34" s="19" t="s">
        <v>66</v>
      </c>
      <c r="M34" s="7"/>
    </row>
    <row r="35" spans="1:13" x14ac:dyDescent="0.25">
      <c r="A35" s="64" t="s">
        <v>386</v>
      </c>
      <c r="B35" s="65" t="s">
        <v>363</v>
      </c>
      <c r="C35" s="66" t="s">
        <v>406</v>
      </c>
      <c r="D35" s="55">
        <v>53200</v>
      </c>
      <c r="E35" s="55">
        <v>11890</v>
      </c>
      <c r="F35" s="81">
        <f t="shared" si="0"/>
        <v>41310</v>
      </c>
      <c r="G35" s="19" t="s">
        <v>66</v>
      </c>
      <c r="H35" s="19" t="s">
        <v>66</v>
      </c>
      <c r="I35" s="19" t="s">
        <v>66</v>
      </c>
      <c r="J35" s="19" t="s">
        <v>66</v>
      </c>
      <c r="K35" s="19" t="s">
        <v>66</v>
      </c>
      <c r="L35" s="19" t="s">
        <v>66</v>
      </c>
      <c r="M35" s="7"/>
    </row>
    <row r="36" spans="1:13" x14ac:dyDescent="0.25">
      <c r="A36" s="64" t="s">
        <v>388</v>
      </c>
      <c r="B36" s="65" t="s">
        <v>363</v>
      </c>
      <c r="C36" s="66" t="s">
        <v>407</v>
      </c>
      <c r="D36" s="55">
        <v>53200</v>
      </c>
      <c r="E36" s="55">
        <v>11890</v>
      </c>
      <c r="F36" s="81">
        <f t="shared" si="0"/>
        <v>41310</v>
      </c>
      <c r="G36" s="19" t="s">
        <v>66</v>
      </c>
      <c r="H36" s="19" t="s">
        <v>66</v>
      </c>
      <c r="I36" s="19" t="s">
        <v>66</v>
      </c>
      <c r="J36" s="19" t="s">
        <v>66</v>
      </c>
      <c r="K36" s="19" t="s">
        <v>66</v>
      </c>
      <c r="L36" s="19" t="s">
        <v>66</v>
      </c>
      <c r="M36" s="7"/>
    </row>
    <row r="37" spans="1:13" x14ac:dyDescent="0.25">
      <c r="A37" s="64" t="s">
        <v>408</v>
      </c>
      <c r="B37" s="65" t="s">
        <v>363</v>
      </c>
      <c r="C37" s="66" t="s">
        <v>409</v>
      </c>
      <c r="D37" s="55">
        <v>900</v>
      </c>
      <c r="E37" s="55">
        <v>900</v>
      </c>
      <c r="F37" s="81">
        <f t="shared" si="0"/>
        <v>0</v>
      </c>
      <c r="G37" s="19" t="s">
        <v>66</v>
      </c>
      <c r="H37" s="19" t="s">
        <v>66</v>
      </c>
      <c r="I37" s="19" t="s">
        <v>66</v>
      </c>
      <c r="J37" s="19" t="s">
        <v>66</v>
      </c>
      <c r="K37" s="19" t="s">
        <v>66</v>
      </c>
      <c r="L37" s="19" t="s">
        <v>66</v>
      </c>
      <c r="M37" s="7"/>
    </row>
    <row r="38" spans="1:13" ht="29.25" x14ac:dyDescent="0.25">
      <c r="A38" s="64" t="s">
        <v>397</v>
      </c>
      <c r="B38" s="65" t="s">
        <v>363</v>
      </c>
      <c r="C38" s="66" t="s">
        <v>410</v>
      </c>
      <c r="D38" s="55">
        <v>900</v>
      </c>
      <c r="E38" s="55">
        <v>900</v>
      </c>
      <c r="F38" s="81">
        <f t="shared" si="0"/>
        <v>0</v>
      </c>
      <c r="G38" s="19" t="s">
        <v>66</v>
      </c>
      <c r="H38" s="19" t="s">
        <v>66</v>
      </c>
      <c r="I38" s="19" t="s">
        <v>66</v>
      </c>
      <c r="J38" s="19" t="s">
        <v>66</v>
      </c>
      <c r="K38" s="19" t="s">
        <v>66</v>
      </c>
      <c r="L38" s="19" t="s">
        <v>66</v>
      </c>
      <c r="M38" s="7"/>
    </row>
    <row r="39" spans="1:13" ht="43.5" x14ac:dyDescent="0.25">
      <c r="A39" s="64" t="s">
        <v>399</v>
      </c>
      <c r="B39" s="65" t="s">
        <v>363</v>
      </c>
      <c r="C39" s="66" t="s">
        <v>411</v>
      </c>
      <c r="D39" s="55">
        <v>900</v>
      </c>
      <c r="E39" s="55">
        <v>900</v>
      </c>
      <c r="F39" s="81">
        <f t="shared" si="0"/>
        <v>0</v>
      </c>
      <c r="G39" s="19" t="s">
        <v>66</v>
      </c>
      <c r="H39" s="19" t="s">
        <v>66</v>
      </c>
      <c r="I39" s="19" t="s">
        <v>66</v>
      </c>
      <c r="J39" s="19" t="s">
        <v>66</v>
      </c>
      <c r="K39" s="19" t="s">
        <v>66</v>
      </c>
      <c r="L39" s="19" t="s">
        <v>66</v>
      </c>
      <c r="M39" s="7"/>
    </row>
    <row r="40" spans="1:13" x14ac:dyDescent="0.25">
      <c r="A40" s="64" t="s">
        <v>403</v>
      </c>
      <c r="B40" s="65" t="s">
        <v>363</v>
      </c>
      <c r="C40" s="66" t="s">
        <v>412</v>
      </c>
      <c r="D40" s="55">
        <v>900</v>
      </c>
      <c r="E40" s="55">
        <v>900</v>
      </c>
      <c r="F40" s="81">
        <f t="shared" si="0"/>
        <v>0</v>
      </c>
      <c r="G40" s="19" t="s">
        <v>66</v>
      </c>
      <c r="H40" s="19" t="s">
        <v>66</v>
      </c>
      <c r="I40" s="19" t="s">
        <v>66</v>
      </c>
      <c r="J40" s="19" t="s">
        <v>66</v>
      </c>
      <c r="K40" s="19" t="s">
        <v>66</v>
      </c>
      <c r="L40" s="19" t="s">
        <v>66</v>
      </c>
      <c r="M40" s="7"/>
    </row>
    <row r="41" spans="1:13" ht="43.5" x14ac:dyDescent="0.25">
      <c r="A41" s="64" t="s">
        <v>413</v>
      </c>
      <c r="B41" s="65" t="s">
        <v>363</v>
      </c>
      <c r="C41" s="66" t="s">
        <v>414</v>
      </c>
      <c r="D41" s="55">
        <v>24841400</v>
      </c>
      <c r="E41" s="55">
        <v>13356675.75</v>
      </c>
      <c r="F41" s="81">
        <f t="shared" si="0"/>
        <v>11484724.25</v>
      </c>
      <c r="G41" s="19" t="s">
        <v>66</v>
      </c>
      <c r="H41" s="19" t="s">
        <v>66</v>
      </c>
      <c r="I41" s="19" t="s">
        <v>66</v>
      </c>
      <c r="J41" s="19" t="s">
        <v>66</v>
      </c>
      <c r="K41" s="19" t="s">
        <v>66</v>
      </c>
      <c r="L41" s="19" t="s">
        <v>66</v>
      </c>
      <c r="M41" s="7"/>
    </row>
    <row r="42" spans="1:13" ht="72" x14ac:dyDescent="0.25">
      <c r="A42" s="64" t="s">
        <v>368</v>
      </c>
      <c r="B42" s="65" t="s">
        <v>363</v>
      </c>
      <c r="C42" s="66" t="s">
        <v>415</v>
      </c>
      <c r="D42" s="55">
        <v>24835400</v>
      </c>
      <c r="E42" s="55">
        <v>13356675.75</v>
      </c>
      <c r="F42" s="81">
        <f t="shared" si="0"/>
        <v>11478724.25</v>
      </c>
      <c r="G42" s="19" t="s">
        <v>66</v>
      </c>
      <c r="H42" s="19" t="s">
        <v>66</v>
      </c>
      <c r="I42" s="19" t="s">
        <v>66</v>
      </c>
      <c r="J42" s="19" t="s">
        <v>66</v>
      </c>
      <c r="K42" s="19" t="s">
        <v>66</v>
      </c>
      <c r="L42" s="19" t="s">
        <v>66</v>
      </c>
      <c r="M42" s="7"/>
    </row>
    <row r="43" spans="1:13" ht="29.25" x14ac:dyDescent="0.25">
      <c r="A43" s="64" t="s">
        <v>370</v>
      </c>
      <c r="B43" s="65" t="s">
        <v>363</v>
      </c>
      <c r="C43" s="66" t="s">
        <v>416</v>
      </c>
      <c r="D43" s="55">
        <v>24835400</v>
      </c>
      <c r="E43" s="55">
        <v>13356675.75</v>
      </c>
      <c r="F43" s="81">
        <f t="shared" si="0"/>
        <v>11478724.25</v>
      </c>
      <c r="G43" s="19" t="s">
        <v>66</v>
      </c>
      <c r="H43" s="19" t="s">
        <v>66</v>
      </c>
      <c r="I43" s="19" t="s">
        <v>66</v>
      </c>
      <c r="J43" s="19" t="s">
        <v>66</v>
      </c>
      <c r="K43" s="19" t="s">
        <v>66</v>
      </c>
      <c r="L43" s="19" t="s">
        <v>66</v>
      </c>
      <c r="M43" s="7"/>
    </row>
    <row r="44" spans="1:13" ht="29.25" x14ac:dyDescent="0.25">
      <c r="A44" s="64" t="s">
        <v>372</v>
      </c>
      <c r="B44" s="65" t="s">
        <v>363</v>
      </c>
      <c r="C44" s="66" t="s">
        <v>417</v>
      </c>
      <c r="D44" s="55">
        <v>18908900</v>
      </c>
      <c r="E44" s="55">
        <v>10451262.390000001</v>
      </c>
      <c r="F44" s="81">
        <f t="shared" si="0"/>
        <v>8457637.6099999994</v>
      </c>
      <c r="G44" s="19" t="s">
        <v>66</v>
      </c>
      <c r="H44" s="19" t="s">
        <v>66</v>
      </c>
      <c r="I44" s="19" t="s">
        <v>66</v>
      </c>
      <c r="J44" s="19" t="s">
        <v>66</v>
      </c>
      <c r="K44" s="19" t="s">
        <v>66</v>
      </c>
      <c r="L44" s="19" t="s">
        <v>66</v>
      </c>
      <c r="M44" s="7"/>
    </row>
    <row r="45" spans="1:13" ht="43.5" x14ac:dyDescent="0.25">
      <c r="A45" s="64" t="s">
        <v>381</v>
      </c>
      <c r="B45" s="65" t="s">
        <v>363</v>
      </c>
      <c r="C45" s="66" t="s">
        <v>418</v>
      </c>
      <c r="D45" s="55">
        <v>544800</v>
      </c>
      <c r="E45" s="55">
        <v>156258</v>
      </c>
      <c r="F45" s="81">
        <f t="shared" si="0"/>
        <v>388542</v>
      </c>
      <c r="G45" s="19" t="s">
        <v>66</v>
      </c>
      <c r="H45" s="19" t="s">
        <v>66</v>
      </c>
      <c r="I45" s="19" t="s">
        <v>66</v>
      </c>
      <c r="J45" s="19" t="s">
        <v>66</v>
      </c>
      <c r="K45" s="19" t="s">
        <v>66</v>
      </c>
      <c r="L45" s="19" t="s">
        <v>66</v>
      </c>
      <c r="M45" s="7"/>
    </row>
    <row r="46" spans="1:13" ht="57.75" x14ac:dyDescent="0.25">
      <c r="A46" s="64" t="s">
        <v>374</v>
      </c>
      <c r="B46" s="65" t="s">
        <v>363</v>
      </c>
      <c r="C46" s="66" t="s">
        <v>419</v>
      </c>
      <c r="D46" s="55">
        <v>5381700</v>
      </c>
      <c r="E46" s="55">
        <v>2749155.36</v>
      </c>
      <c r="F46" s="81">
        <f t="shared" si="0"/>
        <v>2632544.64</v>
      </c>
      <c r="G46" s="19" t="s">
        <v>66</v>
      </c>
      <c r="H46" s="19" t="s">
        <v>66</v>
      </c>
      <c r="I46" s="19" t="s">
        <v>66</v>
      </c>
      <c r="J46" s="19" t="s">
        <v>66</v>
      </c>
      <c r="K46" s="19" t="s">
        <v>66</v>
      </c>
      <c r="L46" s="19" t="s">
        <v>66</v>
      </c>
      <c r="M46" s="7"/>
    </row>
    <row r="47" spans="1:13" x14ac:dyDescent="0.25">
      <c r="A47" s="64" t="s">
        <v>384</v>
      </c>
      <c r="B47" s="65" t="s">
        <v>363</v>
      </c>
      <c r="C47" s="66" t="s">
        <v>420</v>
      </c>
      <c r="D47" s="55">
        <v>6000</v>
      </c>
      <c r="E47" s="55"/>
      <c r="F47" s="81">
        <f t="shared" si="0"/>
        <v>6000</v>
      </c>
      <c r="G47" s="19" t="s">
        <v>66</v>
      </c>
      <c r="H47" s="19" t="s">
        <v>66</v>
      </c>
      <c r="I47" s="19" t="s">
        <v>66</v>
      </c>
      <c r="J47" s="19" t="s">
        <v>66</v>
      </c>
      <c r="K47" s="19" t="s">
        <v>66</v>
      </c>
      <c r="L47" s="19" t="s">
        <v>66</v>
      </c>
      <c r="M47" s="7"/>
    </row>
    <row r="48" spans="1:13" x14ac:dyDescent="0.25">
      <c r="A48" s="64" t="s">
        <v>386</v>
      </c>
      <c r="B48" s="65" t="s">
        <v>363</v>
      </c>
      <c r="C48" s="66" t="s">
        <v>421</v>
      </c>
      <c r="D48" s="55">
        <v>6000</v>
      </c>
      <c r="E48" s="55"/>
      <c r="F48" s="81">
        <f t="shared" si="0"/>
        <v>6000</v>
      </c>
      <c r="G48" s="19" t="s">
        <v>66</v>
      </c>
      <c r="H48" s="19" t="s">
        <v>66</v>
      </c>
      <c r="I48" s="19" t="s">
        <v>66</v>
      </c>
      <c r="J48" s="19" t="s">
        <v>66</v>
      </c>
      <c r="K48" s="19" t="s">
        <v>66</v>
      </c>
      <c r="L48" s="19" t="s">
        <v>66</v>
      </c>
      <c r="M48" s="7"/>
    </row>
    <row r="49" spans="1:13" x14ac:dyDescent="0.25">
      <c r="A49" s="64" t="s">
        <v>422</v>
      </c>
      <c r="B49" s="65" t="s">
        <v>363</v>
      </c>
      <c r="C49" s="66" t="s">
        <v>423</v>
      </c>
      <c r="D49" s="55">
        <v>1000</v>
      </c>
      <c r="E49" s="55"/>
      <c r="F49" s="81">
        <f t="shared" si="0"/>
        <v>1000</v>
      </c>
      <c r="G49" s="19" t="s">
        <v>66</v>
      </c>
      <c r="H49" s="19" t="s">
        <v>66</v>
      </c>
      <c r="I49" s="19" t="s">
        <v>66</v>
      </c>
      <c r="J49" s="19" t="s">
        <v>66</v>
      </c>
      <c r="K49" s="19" t="s">
        <v>66</v>
      </c>
      <c r="L49" s="19" t="s">
        <v>66</v>
      </c>
      <c r="M49" s="7"/>
    </row>
    <row r="50" spans="1:13" x14ac:dyDescent="0.25">
      <c r="A50" s="64" t="s">
        <v>388</v>
      </c>
      <c r="B50" s="65" t="s">
        <v>363</v>
      </c>
      <c r="C50" s="66" t="s">
        <v>424</v>
      </c>
      <c r="D50" s="55">
        <v>5000</v>
      </c>
      <c r="E50" s="55"/>
      <c r="F50" s="81">
        <f t="shared" si="0"/>
        <v>5000</v>
      </c>
      <c r="G50" s="19" t="s">
        <v>66</v>
      </c>
      <c r="H50" s="19" t="s">
        <v>66</v>
      </c>
      <c r="I50" s="19" t="s">
        <v>66</v>
      </c>
      <c r="J50" s="19" t="s">
        <v>66</v>
      </c>
      <c r="K50" s="19" t="s">
        <v>66</v>
      </c>
      <c r="L50" s="19" t="s">
        <v>66</v>
      </c>
      <c r="M50" s="7"/>
    </row>
    <row r="51" spans="1:13" x14ac:dyDescent="0.25">
      <c r="A51" s="64" t="s">
        <v>425</v>
      </c>
      <c r="B51" s="65" t="s">
        <v>363</v>
      </c>
      <c r="C51" s="66" t="s">
        <v>426</v>
      </c>
      <c r="D51" s="55">
        <v>1800000</v>
      </c>
      <c r="E51" s="55"/>
      <c r="F51" s="81">
        <f t="shared" si="0"/>
        <v>1800000</v>
      </c>
      <c r="G51" s="19" t="s">
        <v>66</v>
      </c>
      <c r="H51" s="19" t="s">
        <v>66</v>
      </c>
      <c r="I51" s="19" t="s">
        <v>66</v>
      </c>
      <c r="J51" s="19" t="s">
        <v>66</v>
      </c>
      <c r="K51" s="19" t="s">
        <v>66</v>
      </c>
      <c r="L51" s="19" t="s">
        <v>66</v>
      </c>
      <c r="M51" s="7"/>
    </row>
    <row r="52" spans="1:13" x14ac:dyDescent="0.25">
      <c r="A52" s="64" t="s">
        <v>384</v>
      </c>
      <c r="B52" s="65" t="s">
        <v>363</v>
      </c>
      <c r="C52" s="66" t="s">
        <v>427</v>
      </c>
      <c r="D52" s="55">
        <v>1800000</v>
      </c>
      <c r="E52" s="55"/>
      <c r="F52" s="81">
        <f t="shared" si="0"/>
        <v>1800000</v>
      </c>
      <c r="G52" s="19" t="s">
        <v>66</v>
      </c>
      <c r="H52" s="19" t="s">
        <v>66</v>
      </c>
      <c r="I52" s="19" t="s">
        <v>66</v>
      </c>
      <c r="J52" s="19" t="s">
        <v>66</v>
      </c>
      <c r="K52" s="19" t="s">
        <v>66</v>
      </c>
      <c r="L52" s="19" t="s">
        <v>66</v>
      </c>
      <c r="M52" s="7"/>
    </row>
    <row r="53" spans="1:13" x14ac:dyDescent="0.25">
      <c r="A53" s="64" t="s">
        <v>428</v>
      </c>
      <c r="B53" s="65" t="s">
        <v>363</v>
      </c>
      <c r="C53" s="66" t="s">
        <v>429</v>
      </c>
      <c r="D53" s="55">
        <v>1800000</v>
      </c>
      <c r="E53" s="55"/>
      <c r="F53" s="81">
        <f t="shared" si="0"/>
        <v>1800000</v>
      </c>
      <c r="G53" s="19" t="s">
        <v>66</v>
      </c>
      <c r="H53" s="19" t="s">
        <v>66</v>
      </c>
      <c r="I53" s="19" t="s">
        <v>66</v>
      </c>
      <c r="J53" s="19" t="s">
        <v>66</v>
      </c>
      <c r="K53" s="19" t="s">
        <v>66</v>
      </c>
      <c r="L53" s="19" t="s">
        <v>66</v>
      </c>
      <c r="M53" s="7"/>
    </row>
    <row r="54" spans="1:13" x14ac:dyDescent="0.25">
      <c r="A54" s="64" t="s">
        <v>430</v>
      </c>
      <c r="B54" s="65" t="s">
        <v>363</v>
      </c>
      <c r="C54" s="66" t="s">
        <v>431</v>
      </c>
      <c r="D54" s="55">
        <v>89615000</v>
      </c>
      <c r="E54" s="55">
        <v>47017311.740000002</v>
      </c>
      <c r="F54" s="81">
        <f t="shared" si="0"/>
        <v>42597688.259999998</v>
      </c>
      <c r="G54" s="19" t="s">
        <v>66</v>
      </c>
      <c r="H54" s="19" t="s">
        <v>66</v>
      </c>
      <c r="I54" s="19" t="s">
        <v>66</v>
      </c>
      <c r="J54" s="19" t="s">
        <v>66</v>
      </c>
      <c r="K54" s="19" t="s">
        <v>66</v>
      </c>
      <c r="L54" s="19" t="s">
        <v>66</v>
      </c>
      <c r="M54" s="7"/>
    </row>
    <row r="55" spans="1:13" ht="72" x14ac:dyDescent="0.25">
      <c r="A55" s="64" t="s">
        <v>368</v>
      </c>
      <c r="B55" s="65" t="s">
        <v>363</v>
      </c>
      <c r="C55" s="66" t="s">
        <v>432</v>
      </c>
      <c r="D55" s="55">
        <v>54726800</v>
      </c>
      <c r="E55" s="55">
        <v>27058069.190000001</v>
      </c>
      <c r="F55" s="81">
        <f t="shared" si="0"/>
        <v>27668730.809999999</v>
      </c>
      <c r="G55" s="19" t="s">
        <v>66</v>
      </c>
      <c r="H55" s="19" t="s">
        <v>66</v>
      </c>
      <c r="I55" s="19" t="s">
        <v>66</v>
      </c>
      <c r="J55" s="19" t="s">
        <v>66</v>
      </c>
      <c r="K55" s="19" t="s">
        <v>66</v>
      </c>
      <c r="L55" s="19" t="s">
        <v>66</v>
      </c>
      <c r="M55" s="7"/>
    </row>
    <row r="56" spans="1:13" ht="29.25" x14ac:dyDescent="0.25">
      <c r="A56" s="64" t="s">
        <v>433</v>
      </c>
      <c r="B56" s="65" t="s">
        <v>363</v>
      </c>
      <c r="C56" s="66" t="s">
        <v>434</v>
      </c>
      <c r="D56" s="55">
        <v>33816800</v>
      </c>
      <c r="E56" s="55">
        <v>15905096.380000001</v>
      </c>
      <c r="F56" s="81">
        <f t="shared" si="0"/>
        <v>17911703.619999997</v>
      </c>
      <c r="G56" s="19" t="s">
        <v>66</v>
      </c>
      <c r="H56" s="19" t="s">
        <v>66</v>
      </c>
      <c r="I56" s="19" t="s">
        <v>66</v>
      </c>
      <c r="J56" s="19" t="s">
        <v>66</v>
      </c>
      <c r="K56" s="19" t="s">
        <v>66</v>
      </c>
      <c r="L56" s="19" t="s">
        <v>66</v>
      </c>
      <c r="M56" s="7"/>
    </row>
    <row r="57" spans="1:13" x14ac:dyDescent="0.25">
      <c r="A57" s="64" t="s">
        <v>435</v>
      </c>
      <c r="B57" s="65" t="s">
        <v>363</v>
      </c>
      <c r="C57" s="66" t="s">
        <v>436</v>
      </c>
      <c r="D57" s="55">
        <v>25771600</v>
      </c>
      <c r="E57" s="55">
        <v>12486878.17</v>
      </c>
      <c r="F57" s="81">
        <f t="shared" si="0"/>
        <v>13284721.83</v>
      </c>
      <c r="G57" s="19" t="s">
        <v>66</v>
      </c>
      <c r="H57" s="19" t="s">
        <v>66</v>
      </c>
      <c r="I57" s="19" t="s">
        <v>66</v>
      </c>
      <c r="J57" s="19" t="s">
        <v>66</v>
      </c>
      <c r="K57" s="19" t="s">
        <v>66</v>
      </c>
      <c r="L57" s="19" t="s">
        <v>66</v>
      </c>
      <c r="M57" s="7"/>
    </row>
    <row r="58" spans="1:13" ht="29.25" x14ac:dyDescent="0.25">
      <c r="A58" s="64" t="s">
        <v>437</v>
      </c>
      <c r="B58" s="65" t="s">
        <v>363</v>
      </c>
      <c r="C58" s="66" t="s">
        <v>438</v>
      </c>
      <c r="D58" s="55">
        <v>334900</v>
      </c>
      <c r="E58" s="55">
        <v>4200</v>
      </c>
      <c r="F58" s="81">
        <f t="shared" si="0"/>
        <v>330700</v>
      </c>
      <c r="G58" s="19" t="s">
        <v>66</v>
      </c>
      <c r="H58" s="19" t="s">
        <v>66</v>
      </c>
      <c r="I58" s="19" t="s">
        <v>66</v>
      </c>
      <c r="J58" s="19" t="s">
        <v>66</v>
      </c>
      <c r="K58" s="19" t="s">
        <v>66</v>
      </c>
      <c r="L58" s="19" t="s">
        <v>66</v>
      </c>
      <c r="M58" s="7"/>
    </row>
    <row r="59" spans="1:13" ht="57.75" x14ac:dyDescent="0.25">
      <c r="A59" s="64" t="s">
        <v>439</v>
      </c>
      <c r="B59" s="65" t="s">
        <v>363</v>
      </c>
      <c r="C59" s="66" t="s">
        <v>440</v>
      </c>
      <c r="D59" s="55">
        <v>7710300</v>
      </c>
      <c r="E59" s="55">
        <v>3414018.21</v>
      </c>
      <c r="F59" s="81">
        <f t="shared" si="0"/>
        <v>4296281.79</v>
      </c>
      <c r="G59" s="19" t="s">
        <v>66</v>
      </c>
      <c r="H59" s="19" t="s">
        <v>66</v>
      </c>
      <c r="I59" s="19" t="s">
        <v>66</v>
      </c>
      <c r="J59" s="19" t="s">
        <v>66</v>
      </c>
      <c r="K59" s="19" t="s">
        <v>66</v>
      </c>
      <c r="L59" s="19" t="s">
        <v>66</v>
      </c>
      <c r="M59" s="7"/>
    </row>
    <row r="60" spans="1:13" ht="29.25" x14ac:dyDescent="0.25">
      <c r="A60" s="64" t="s">
        <v>370</v>
      </c>
      <c r="B60" s="65" t="s">
        <v>363</v>
      </c>
      <c r="C60" s="66" t="s">
        <v>441</v>
      </c>
      <c r="D60" s="55">
        <v>20910000</v>
      </c>
      <c r="E60" s="55">
        <v>11152972.810000001</v>
      </c>
      <c r="F60" s="81">
        <f t="shared" si="0"/>
        <v>9757027.1899999995</v>
      </c>
      <c r="G60" s="19" t="s">
        <v>66</v>
      </c>
      <c r="H60" s="19" t="s">
        <v>66</v>
      </c>
      <c r="I60" s="19" t="s">
        <v>66</v>
      </c>
      <c r="J60" s="19" t="s">
        <v>66</v>
      </c>
      <c r="K60" s="19" t="s">
        <v>66</v>
      </c>
      <c r="L60" s="19" t="s">
        <v>66</v>
      </c>
      <c r="M60" s="7"/>
    </row>
    <row r="61" spans="1:13" ht="29.25" x14ac:dyDescent="0.25">
      <c r="A61" s="64" t="s">
        <v>372</v>
      </c>
      <c r="B61" s="65" t="s">
        <v>363</v>
      </c>
      <c r="C61" s="66" t="s">
        <v>442</v>
      </c>
      <c r="D61" s="55">
        <v>15780000</v>
      </c>
      <c r="E61" s="55">
        <v>8768994.1999999993</v>
      </c>
      <c r="F61" s="81">
        <f t="shared" si="0"/>
        <v>7011005.8000000007</v>
      </c>
      <c r="G61" s="19" t="s">
        <v>66</v>
      </c>
      <c r="H61" s="19" t="s">
        <v>66</v>
      </c>
      <c r="I61" s="19" t="s">
        <v>66</v>
      </c>
      <c r="J61" s="19" t="s">
        <v>66</v>
      </c>
      <c r="K61" s="19" t="s">
        <v>66</v>
      </c>
      <c r="L61" s="19" t="s">
        <v>66</v>
      </c>
      <c r="M61" s="7"/>
    </row>
    <row r="62" spans="1:13" ht="43.5" x14ac:dyDescent="0.25">
      <c r="A62" s="64" t="s">
        <v>381</v>
      </c>
      <c r="B62" s="65" t="s">
        <v>363</v>
      </c>
      <c r="C62" s="66" t="s">
        <v>443</v>
      </c>
      <c r="D62" s="55">
        <v>400000</v>
      </c>
      <c r="E62" s="55"/>
      <c r="F62" s="81">
        <f t="shared" si="0"/>
        <v>400000</v>
      </c>
      <c r="G62" s="19" t="s">
        <v>66</v>
      </c>
      <c r="H62" s="19" t="s">
        <v>66</v>
      </c>
      <c r="I62" s="19" t="s">
        <v>66</v>
      </c>
      <c r="J62" s="19" t="s">
        <v>66</v>
      </c>
      <c r="K62" s="19" t="s">
        <v>66</v>
      </c>
      <c r="L62" s="19" t="s">
        <v>66</v>
      </c>
      <c r="M62" s="7"/>
    </row>
    <row r="63" spans="1:13" ht="57.75" x14ac:dyDescent="0.25">
      <c r="A63" s="64" t="s">
        <v>374</v>
      </c>
      <c r="B63" s="65" t="s">
        <v>363</v>
      </c>
      <c r="C63" s="66" t="s">
        <v>444</v>
      </c>
      <c r="D63" s="55">
        <v>4730000</v>
      </c>
      <c r="E63" s="55">
        <v>2383978.61</v>
      </c>
      <c r="F63" s="81">
        <f t="shared" si="0"/>
        <v>2346021.39</v>
      </c>
      <c r="G63" s="19" t="s">
        <v>66</v>
      </c>
      <c r="H63" s="19" t="s">
        <v>66</v>
      </c>
      <c r="I63" s="19" t="s">
        <v>66</v>
      </c>
      <c r="J63" s="19" t="s">
        <v>66</v>
      </c>
      <c r="K63" s="19" t="s">
        <v>66</v>
      </c>
      <c r="L63" s="19" t="s">
        <v>66</v>
      </c>
      <c r="M63" s="7"/>
    </row>
    <row r="64" spans="1:13" ht="29.25" x14ac:dyDescent="0.25">
      <c r="A64" s="64" t="s">
        <v>397</v>
      </c>
      <c r="B64" s="65" t="s">
        <v>363</v>
      </c>
      <c r="C64" s="66" t="s">
        <v>445</v>
      </c>
      <c r="D64" s="55">
        <v>34013000</v>
      </c>
      <c r="E64" s="55">
        <v>19719085.550000001</v>
      </c>
      <c r="F64" s="81">
        <f t="shared" si="0"/>
        <v>14293914.449999999</v>
      </c>
      <c r="G64" s="19" t="s">
        <v>66</v>
      </c>
      <c r="H64" s="19" t="s">
        <v>66</v>
      </c>
      <c r="I64" s="19" t="s">
        <v>66</v>
      </c>
      <c r="J64" s="19" t="s">
        <v>66</v>
      </c>
      <c r="K64" s="19" t="s">
        <v>66</v>
      </c>
      <c r="L64" s="19" t="s">
        <v>66</v>
      </c>
      <c r="M64" s="7"/>
    </row>
    <row r="65" spans="1:13" ht="43.5" x14ac:dyDescent="0.25">
      <c r="A65" s="64" t="s">
        <v>399</v>
      </c>
      <c r="B65" s="65" t="s">
        <v>363</v>
      </c>
      <c r="C65" s="66" t="s">
        <v>446</v>
      </c>
      <c r="D65" s="55">
        <v>34013000</v>
      </c>
      <c r="E65" s="55">
        <v>19719085.550000001</v>
      </c>
      <c r="F65" s="81">
        <f t="shared" si="0"/>
        <v>14293914.449999999</v>
      </c>
      <c r="G65" s="19" t="s">
        <v>66</v>
      </c>
      <c r="H65" s="19" t="s">
        <v>66</v>
      </c>
      <c r="I65" s="19" t="s">
        <v>66</v>
      </c>
      <c r="J65" s="19" t="s">
        <v>66</v>
      </c>
      <c r="K65" s="19" t="s">
        <v>66</v>
      </c>
      <c r="L65" s="19" t="s">
        <v>66</v>
      </c>
      <c r="M65" s="7"/>
    </row>
    <row r="66" spans="1:13" ht="29.25" x14ac:dyDescent="0.25">
      <c r="A66" s="64" t="s">
        <v>401</v>
      </c>
      <c r="B66" s="65" t="s">
        <v>363</v>
      </c>
      <c r="C66" s="66" t="s">
        <v>447</v>
      </c>
      <c r="D66" s="55">
        <v>1930200</v>
      </c>
      <c r="E66" s="55">
        <v>927995.37</v>
      </c>
      <c r="F66" s="81">
        <f t="shared" si="0"/>
        <v>1002204.63</v>
      </c>
      <c r="G66" s="19" t="s">
        <v>66</v>
      </c>
      <c r="H66" s="19" t="s">
        <v>66</v>
      </c>
      <c r="I66" s="19" t="s">
        <v>66</v>
      </c>
      <c r="J66" s="19" t="s">
        <v>66</v>
      </c>
      <c r="K66" s="19" t="s">
        <v>66</v>
      </c>
      <c r="L66" s="19" t="s">
        <v>66</v>
      </c>
      <c r="M66" s="7"/>
    </row>
    <row r="67" spans="1:13" x14ac:dyDescent="0.25">
      <c r="A67" s="64" t="s">
        <v>403</v>
      </c>
      <c r="B67" s="65" t="s">
        <v>363</v>
      </c>
      <c r="C67" s="66" t="s">
        <v>448</v>
      </c>
      <c r="D67" s="55">
        <v>19974400</v>
      </c>
      <c r="E67" s="55">
        <v>11942944.77</v>
      </c>
      <c r="F67" s="81">
        <f t="shared" si="0"/>
        <v>8031455.2300000004</v>
      </c>
      <c r="G67" s="19" t="s">
        <v>66</v>
      </c>
      <c r="H67" s="19" t="s">
        <v>66</v>
      </c>
      <c r="I67" s="19" t="s">
        <v>66</v>
      </c>
      <c r="J67" s="19" t="s">
        <v>66</v>
      </c>
      <c r="K67" s="19" t="s">
        <v>66</v>
      </c>
      <c r="L67" s="19" t="s">
        <v>66</v>
      </c>
      <c r="M67" s="7"/>
    </row>
    <row r="68" spans="1:13" x14ac:dyDescent="0.25">
      <c r="A68" s="64" t="s">
        <v>449</v>
      </c>
      <c r="B68" s="65" t="s">
        <v>363</v>
      </c>
      <c r="C68" s="66" t="s">
        <v>450</v>
      </c>
      <c r="D68" s="55">
        <v>12108400</v>
      </c>
      <c r="E68" s="55">
        <v>6848145.4100000001</v>
      </c>
      <c r="F68" s="81">
        <f t="shared" si="0"/>
        <v>5260254.59</v>
      </c>
      <c r="G68" s="19" t="s">
        <v>66</v>
      </c>
      <c r="H68" s="19" t="s">
        <v>66</v>
      </c>
      <c r="I68" s="19" t="s">
        <v>66</v>
      </c>
      <c r="J68" s="19" t="s">
        <v>66</v>
      </c>
      <c r="K68" s="19" t="s">
        <v>66</v>
      </c>
      <c r="L68" s="19" t="s">
        <v>66</v>
      </c>
      <c r="M68" s="7"/>
    </row>
    <row r="69" spans="1:13" x14ac:dyDescent="0.25">
      <c r="A69" s="64" t="s">
        <v>384</v>
      </c>
      <c r="B69" s="65" t="s">
        <v>363</v>
      </c>
      <c r="C69" s="66" t="s">
        <v>451</v>
      </c>
      <c r="D69" s="55">
        <v>875200</v>
      </c>
      <c r="E69" s="55">
        <v>240157</v>
      </c>
      <c r="F69" s="81">
        <f t="shared" si="0"/>
        <v>635043</v>
      </c>
      <c r="G69" s="19" t="s">
        <v>66</v>
      </c>
      <c r="H69" s="19" t="s">
        <v>66</v>
      </c>
      <c r="I69" s="19" t="s">
        <v>66</v>
      </c>
      <c r="J69" s="19" t="s">
        <v>66</v>
      </c>
      <c r="K69" s="19" t="s">
        <v>66</v>
      </c>
      <c r="L69" s="19" t="s">
        <v>66</v>
      </c>
      <c r="M69" s="7"/>
    </row>
    <row r="70" spans="1:13" x14ac:dyDescent="0.25">
      <c r="A70" s="64" t="s">
        <v>452</v>
      </c>
      <c r="B70" s="65" t="s">
        <v>363</v>
      </c>
      <c r="C70" s="66" t="s">
        <v>453</v>
      </c>
      <c r="D70" s="55">
        <v>500000</v>
      </c>
      <c r="E70" s="55">
        <v>60000</v>
      </c>
      <c r="F70" s="81">
        <f t="shared" si="0"/>
        <v>440000</v>
      </c>
      <c r="G70" s="19" t="s">
        <v>66</v>
      </c>
      <c r="H70" s="19" t="s">
        <v>66</v>
      </c>
      <c r="I70" s="19" t="s">
        <v>66</v>
      </c>
      <c r="J70" s="19" t="s">
        <v>66</v>
      </c>
      <c r="K70" s="19" t="s">
        <v>66</v>
      </c>
      <c r="L70" s="19" t="s">
        <v>66</v>
      </c>
      <c r="M70" s="7"/>
    </row>
    <row r="71" spans="1:13" ht="43.5" x14ac:dyDescent="0.25">
      <c r="A71" s="64" t="s">
        <v>454</v>
      </c>
      <c r="B71" s="65" t="s">
        <v>363</v>
      </c>
      <c r="C71" s="66" t="s">
        <v>455</v>
      </c>
      <c r="D71" s="55">
        <v>500000</v>
      </c>
      <c r="E71" s="55">
        <v>60000</v>
      </c>
      <c r="F71" s="81">
        <f t="shared" si="0"/>
        <v>440000</v>
      </c>
      <c r="G71" s="19" t="s">
        <v>66</v>
      </c>
      <c r="H71" s="19" t="s">
        <v>66</v>
      </c>
      <c r="I71" s="19" t="s">
        <v>66</v>
      </c>
      <c r="J71" s="19" t="s">
        <v>66</v>
      </c>
      <c r="K71" s="19" t="s">
        <v>66</v>
      </c>
      <c r="L71" s="19" t="s">
        <v>66</v>
      </c>
      <c r="M71" s="7"/>
    </row>
    <row r="72" spans="1:13" x14ac:dyDescent="0.25">
      <c r="A72" s="64" t="s">
        <v>386</v>
      </c>
      <c r="B72" s="65" t="s">
        <v>363</v>
      </c>
      <c r="C72" s="66" t="s">
        <v>456</v>
      </c>
      <c r="D72" s="55">
        <v>375200</v>
      </c>
      <c r="E72" s="55">
        <v>180157</v>
      </c>
      <c r="F72" s="81">
        <f t="shared" ref="F72:F135" si="1">D72-E72</f>
        <v>195043</v>
      </c>
      <c r="G72" s="19" t="s">
        <v>66</v>
      </c>
      <c r="H72" s="19" t="s">
        <v>66</v>
      </c>
      <c r="I72" s="19" t="s">
        <v>66</v>
      </c>
      <c r="J72" s="19" t="s">
        <v>66</v>
      </c>
      <c r="K72" s="19" t="s">
        <v>66</v>
      </c>
      <c r="L72" s="19" t="s">
        <v>66</v>
      </c>
      <c r="M72" s="7"/>
    </row>
    <row r="73" spans="1:13" ht="29.25" x14ac:dyDescent="0.25">
      <c r="A73" s="64" t="s">
        <v>457</v>
      </c>
      <c r="B73" s="65" t="s">
        <v>363</v>
      </c>
      <c r="C73" s="66" t="s">
        <v>458</v>
      </c>
      <c r="D73" s="55">
        <v>291600</v>
      </c>
      <c r="E73" s="55">
        <v>138171</v>
      </c>
      <c r="F73" s="81">
        <f t="shared" si="1"/>
        <v>153429</v>
      </c>
      <c r="G73" s="19" t="s">
        <v>66</v>
      </c>
      <c r="H73" s="19" t="s">
        <v>66</v>
      </c>
      <c r="I73" s="19" t="s">
        <v>66</v>
      </c>
      <c r="J73" s="19" t="s">
        <v>66</v>
      </c>
      <c r="K73" s="19" t="s">
        <v>66</v>
      </c>
      <c r="L73" s="19" t="s">
        <v>66</v>
      </c>
      <c r="M73" s="7"/>
    </row>
    <row r="74" spans="1:13" x14ac:dyDescent="0.25">
      <c r="A74" s="64" t="s">
        <v>422</v>
      </c>
      <c r="B74" s="65" t="s">
        <v>363</v>
      </c>
      <c r="C74" s="66" t="s">
        <v>459</v>
      </c>
      <c r="D74" s="55">
        <v>73600</v>
      </c>
      <c r="E74" s="55">
        <v>41986</v>
      </c>
      <c r="F74" s="81">
        <f t="shared" si="1"/>
        <v>31614</v>
      </c>
      <c r="G74" s="19" t="s">
        <v>66</v>
      </c>
      <c r="H74" s="19" t="s">
        <v>66</v>
      </c>
      <c r="I74" s="19" t="s">
        <v>66</v>
      </c>
      <c r="J74" s="19" t="s">
        <v>66</v>
      </c>
      <c r="K74" s="19" t="s">
        <v>66</v>
      </c>
      <c r="L74" s="19" t="s">
        <v>66</v>
      </c>
      <c r="M74" s="7"/>
    </row>
    <row r="75" spans="1:13" x14ac:dyDescent="0.25">
      <c r="A75" s="64" t="s">
        <v>388</v>
      </c>
      <c r="B75" s="65" t="s">
        <v>363</v>
      </c>
      <c r="C75" s="66" t="s">
        <v>460</v>
      </c>
      <c r="D75" s="55">
        <v>10000</v>
      </c>
      <c r="E75" s="55"/>
      <c r="F75" s="81">
        <f t="shared" si="1"/>
        <v>10000</v>
      </c>
      <c r="G75" s="19" t="s">
        <v>66</v>
      </c>
      <c r="H75" s="19" t="s">
        <v>66</v>
      </c>
      <c r="I75" s="19" t="s">
        <v>66</v>
      </c>
      <c r="J75" s="19" t="s">
        <v>66</v>
      </c>
      <c r="K75" s="19" t="s">
        <v>66</v>
      </c>
      <c r="L75" s="19" t="s">
        <v>66</v>
      </c>
      <c r="M75" s="7"/>
    </row>
    <row r="76" spans="1:13" x14ac:dyDescent="0.25">
      <c r="A76" s="64" t="s">
        <v>461</v>
      </c>
      <c r="B76" s="65" t="s">
        <v>363</v>
      </c>
      <c r="C76" s="66" t="s">
        <v>462</v>
      </c>
      <c r="D76" s="55">
        <v>1088400</v>
      </c>
      <c r="E76" s="55">
        <v>219924.82</v>
      </c>
      <c r="F76" s="81">
        <f t="shared" si="1"/>
        <v>868475.17999999993</v>
      </c>
      <c r="G76" s="19" t="s">
        <v>66</v>
      </c>
      <c r="H76" s="19" t="s">
        <v>66</v>
      </c>
      <c r="I76" s="19" t="s">
        <v>66</v>
      </c>
      <c r="J76" s="19" t="s">
        <v>66</v>
      </c>
      <c r="K76" s="19" t="s">
        <v>66</v>
      </c>
      <c r="L76" s="19" t="s">
        <v>66</v>
      </c>
      <c r="M76" s="7"/>
    </row>
    <row r="77" spans="1:13" x14ac:dyDescent="0.25">
      <c r="A77" s="64" t="s">
        <v>463</v>
      </c>
      <c r="B77" s="65" t="s">
        <v>363</v>
      </c>
      <c r="C77" s="66" t="s">
        <v>464</v>
      </c>
      <c r="D77" s="55">
        <v>1088400</v>
      </c>
      <c r="E77" s="55">
        <v>219924.82</v>
      </c>
      <c r="F77" s="81">
        <f t="shared" si="1"/>
        <v>868475.17999999993</v>
      </c>
      <c r="G77" s="19" t="s">
        <v>66</v>
      </c>
      <c r="H77" s="19" t="s">
        <v>66</v>
      </c>
      <c r="I77" s="19" t="s">
        <v>66</v>
      </c>
      <c r="J77" s="19" t="s">
        <v>66</v>
      </c>
      <c r="K77" s="19" t="s">
        <v>66</v>
      </c>
      <c r="L77" s="19" t="s">
        <v>66</v>
      </c>
      <c r="M77" s="7"/>
    </row>
    <row r="78" spans="1:13" ht="72" x14ac:dyDescent="0.25">
      <c r="A78" s="64" t="s">
        <v>368</v>
      </c>
      <c r="B78" s="65" t="s">
        <v>363</v>
      </c>
      <c r="C78" s="66" t="s">
        <v>465</v>
      </c>
      <c r="D78" s="55">
        <v>1081400</v>
      </c>
      <c r="E78" s="55">
        <v>219064.92</v>
      </c>
      <c r="F78" s="81">
        <f t="shared" si="1"/>
        <v>862335.08</v>
      </c>
      <c r="G78" s="19" t="s">
        <v>66</v>
      </c>
      <c r="H78" s="19" t="s">
        <v>66</v>
      </c>
      <c r="I78" s="19" t="s">
        <v>66</v>
      </c>
      <c r="J78" s="19" t="s">
        <v>66</v>
      </c>
      <c r="K78" s="19" t="s">
        <v>66</v>
      </c>
      <c r="L78" s="19" t="s">
        <v>66</v>
      </c>
      <c r="M78" s="7"/>
    </row>
    <row r="79" spans="1:13" ht="29.25" x14ac:dyDescent="0.25">
      <c r="A79" s="64" t="s">
        <v>370</v>
      </c>
      <c r="B79" s="65" t="s">
        <v>363</v>
      </c>
      <c r="C79" s="66" t="s">
        <v>466</v>
      </c>
      <c r="D79" s="55">
        <v>1081400</v>
      </c>
      <c r="E79" s="55">
        <v>219064.92</v>
      </c>
      <c r="F79" s="81">
        <f t="shared" si="1"/>
        <v>862335.08</v>
      </c>
      <c r="G79" s="19" t="s">
        <v>66</v>
      </c>
      <c r="H79" s="19" t="s">
        <v>66</v>
      </c>
      <c r="I79" s="19" t="s">
        <v>66</v>
      </c>
      <c r="J79" s="19" t="s">
        <v>66</v>
      </c>
      <c r="K79" s="19" t="s">
        <v>66</v>
      </c>
      <c r="L79" s="19" t="s">
        <v>66</v>
      </c>
      <c r="M79" s="7"/>
    </row>
    <row r="80" spans="1:13" ht="29.25" x14ac:dyDescent="0.25">
      <c r="A80" s="64" t="s">
        <v>372</v>
      </c>
      <c r="B80" s="65" t="s">
        <v>363</v>
      </c>
      <c r="C80" s="66" t="s">
        <v>467</v>
      </c>
      <c r="D80" s="55">
        <v>689800</v>
      </c>
      <c r="E80" s="55">
        <v>172133.57</v>
      </c>
      <c r="F80" s="81">
        <f t="shared" si="1"/>
        <v>517666.43</v>
      </c>
      <c r="G80" s="19" t="s">
        <v>66</v>
      </c>
      <c r="H80" s="19" t="s">
        <v>66</v>
      </c>
      <c r="I80" s="19" t="s">
        <v>66</v>
      </c>
      <c r="J80" s="19" t="s">
        <v>66</v>
      </c>
      <c r="K80" s="19" t="s">
        <v>66</v>
      </c>
      <c r="L80" s="19" t="s">
        <v>66</v>
      </c>
      <c r="M80" s="7"/>
    </row>
    <row r="81" spans="1:13" ht="43.5" x14ac:dyDescent="0.25">
      <c r="A81" s="64" t="s">
        <v>381</v>
      </c>
      <c r="B81" s="65" t="s">
        <v>363</v>
      </c>
      <c r="C81" s="66" t="s">
        <v>468</v>
      </c>
      <c r="D81" s="55">
        <v>100000</v>
      </c>
      <c r="E81" s="55"/>
      <c r="F81" s="81">
        <f t="shared" si="1"/>
        <v>100000</v>
      </c>
      <c r="G81" s="19" t="s">
        <v>66</v>
      </c>
      <c r="H81" s="19" t="s">
        <v>66</v>
      </c>
      <c r="I81" s="19" t="s">
        <v>66</v>
      </c>
      <c r="J81" s="19" t="s">
        <v>66</v>
      </c>
      <c r="K81" s="19" t="s">
        <v>66</v>
      </c>
      <c r="L81" s="19" t="s">
        <v>66</v>
      </c>
      <c r="M81" s="7"/>
    </row>
    <row r="82" spans="1:13" ht="57.75" x14ac:dyDescent="0.25">
      <c r="A82" s="64" t="s">
        <v>374</v>
      </c>
      <c r="B82" s="65" t="s">
        <v>363</v>
      </c>
      <c r="C82" s="66" t="s">
        <v>469</v>
      </c>
      <c r="D82" s="55">
        <v>291600</v>
      </c>
      <c r="E82" s="55">
        <v>46931.35</v>
      </c>
      <c r="F82" s="81">
        <f t="shared" si="1"/>
        <v>244668.65</v>
      </c>
      <c r="G82" s="19" t="s">
        <v>66</v>
      </c>
      <c r="H82" s="19" t="s">
        <v>66</v>
      </c>
      <c r="I82" s="19" t="s">
        <v>66</v>
      </c>
      <c r="J82" s="19" t="s">
        <v>66</v>
      </c>
      <c r="K82" s="19" t="s">
        <v>66</v>
      </c>
      <c r="L82" s="19" t="s">
        <v>66</v>
      </c>
      <c r="M82" s="7"/>
    </row>
    <row r="83" spans="1:13" ht="29.25" x14ac:dyDescent="0.25">
      <c r="A83" s="64" t="s">
        <v>397</v>
      </c>
      <c r="B83" s="65" t="s">
        <v>363</v>
      </c>
      <c r="C83" s="66" t="s">
        <v>470</v>
      </c>
      <c r="D83" s="55">
        <v>7000</v>
      </c>
      <c r="E83" s="55">
        <v>859.9</v>
      </c>
      <c r="F83" s="81">
        <f t="shared" si="1"/>
        <v>6140.1</v>
      </c>
      <c r="G83" s="19" t="s">
        <v>66</v>
      </c>
      <c r="H83" s="19" t="s">
        <v>66</v>
      </c>
      <c r="I83" s="19" t="s">
        <v>66</v>
      </c>
      <c r="J83" s="19" t="s">
        <v>66</v>
      </c>
      <c r="K83" s="19" t="s">
        <v>66</v>
      </c>
      <c r="L83" s="19" t="s">
        <v>66</v>
      </c>
      <c r="M83" s="7"/>
    </row>
    <row r="84" spans="1:13" ht="43.5" x14ac:dyDescent="0.25">
      <c r="A84" s="64" t="s">
        <v>399</v>
      </c>
      <c r="B84" s="65" t="s">
        <v>363</v>
      </c>
      <c r="C84" s="66" t="s">
        <v>471</v>
      </c>
      <c r="D84" s="55">
        <v>7000</v>
      </c>
      <c r="E84" s="55">
        <v>859.9</v>
      </c>
      <c r="F84" s="81">
        <f t="shared" si="1"/>
        <v>6140.1</v>
      </c>
      <c r="G84" s="19" t="s">
        <v>66</v>
      </c>
      <c r="H84" s="19" t="s">
        <v>66</v>
      </c>
      <c r="I84" s="19" t="s">
        <v>66</v>
      </c>
      <c r="J84" s="19" t="s">
        <v>66</v>
      </c>
      <c r="K84" s="19" t="s">
        <v>66</v>
      </c>
      <c r="L84" s="19" t="s">
        <v>66</v>
      </c>
      <c r="M84" s="7"/>
    </row>
    <row r="85" spans="1:13" ht="29.25" x14ac:dyDescent="0.25">
      <c r="A85" s="64" t="s">
        <v>401</v>
      </c>
      <c r="B85" s="65" t="s">
        <v>363</v>
      </c>
      <c r="C85" s="66" t="s">
        <v>472</v>
      </c>
      <c r="D85" s="55">
        <v>7000</v>
      </c>
      <c r="E85" s="55">
        <v>859.9</v>
      </c>
      <c r="F85" s="81">
        <f t="shared" si="1"/>
        <v>6140.1</v>
      </c>
      <c r="G85" s="19" t="s">
        <v>66</v>
      </c>
      <c r="H85" s="19" t="s">
        <v>66</v>
      </c>
      <c r="I85" s="19" t="s">
        <v>66</v>
      </c>
      <c r="J85" s="19" t="s">
        <v>66</v>
      </c>
      <c r="K85" s="19" t="s">
        <v>66</v>
      </c>
      <c r="L85" s="19" t="s">
        <v>66</v>
      </c>
      <c r="M85" s="7"/>
    </row>
    <row r="86" spans="1:13" ht="29.25" x14ac:dyDescent="0.25">
      <c r="A86" s="64" t="s">
        <v>473</v>
      </c>
      <c r="B86" s="65" t="s">
        <v>363</v>
      </c>
      <c r="C86" s="66" t="s">
        <v>474</v>
      </c>
      <c r="D86" s="55">
        <v>44917100</v>
      </c>
      <c r="E86" s="55">
        <v>32172675.23</v>
      </c>
      <c r="F86" s="81">
        <f t="shared" si="1"/>
        <v>12744424.77</v>
      </c>
      <c r="G86" s="19" t="s">
        <v>66</v>
      </c>
      <c r="H86" s="19" t="s">
        <v>66</v>
      </c>
      <c r="I86" s="19" t="s">
        <v>66</v>
      </c>
      <c r="J86" s="19" t="s">
        <v>66</v>
      </c>
      <c r="K86" s="19" t="s">
        <v>66</v>
      </c>
      <c r="L86" s="19" t="s">
        <v>66</v>
      </c>
      <c r="M86" s="7"/>
    </row>
    <row r="87" spans="1:13" ht="43.5" x14ac:dyDescent="0.25">
      <c r="A87" s="64" t="s">
        <v>475</v>
      </c>
      <c r="B87" s="65" t="s">
        <v>363</v>
      </c>
      <c r="C87" s="66" t="s">
        <v>476</v>
      </c>
      <c r="D87" s="55">
        <v>43168300</v>
      </c>
      <c r="E87" s="55">
        <v>31288087.649999999</v>
      </c>
      <c r="F87" s="81">
        <f t="shared" si="1"/>
        <v>11880212.350000001</v>
      </c>
      <c r="G87" s="19" t="s">
        <v>66</v>
      </c>
      <c r="H87" s="19" t="s">
        <v>66</v>
      </c>
      <c r="I87" s="19" t="s">
        <v>66</v>
      </c>
      <c r="J87" s="19" t="s">
        <v>66</v>
      </c>
      <c r="K87" s="19" t="s">
        <v>66</v>
      </c>
      <c r="L87" s="19" t="s">
        <v>66</v>
      </c>
      <c r="M87" s="7"/>
    </row>
    <row r="88" spans="1:13" ht="72" x14ac:dyDescent="0.25">
      <c r="A88" s="64" t="s">
        <v>368</v>
      </c>
      <c r="B88" s="65" t="s">
        <v>363</v>
      </c>
      <c r="C88" s="66" t="s">
        <v>477</v>
      </c>
      <c r="D88" s="55">
        <v>16435000</v>
      </c>
      <c r="E88" s="55">
        <v>8840828.1899999995</v>
      </c>
      <c r="F88" s="81">
        <f t="shared" si="1"/>
        <v>7594171.8100000005</v>
      </c>
      <c r="G88" s="19" t="s">
        <v>66</v>
      </c>
      <c r="H88" s="19" t="s">
        <v>66</v>
      </c>
      <c r="I88" s="19" t="s">
        <v>66</v>
      </c>
      <c r="J88" s="19" t="s">
        <v>66</v>
      </c>
      <c r="K88" s="19" t="s">
        <v>66</v>
      </c>
      <c r="L88" s="19" t="s">
        <v>66</v>
      </c>
      <c r="M88" s="7"/>
    </row>
    <row r="89" spans="1:13" ht="29.25" x14ac:dyDescent="0.25">
      <c r="A89" s="64" t="s">
        <v>433</v>
      </c>
      <c r="B89" s="65" t="s">
        <v>363</v>
      </c>
      <c r="C89" s="66" t="s">
        <v>478</v>
      </c>
      <c r="D89" s="55">
        <v>16435000</v>
      </c>
      <c r="E89" s="55">
        <v>8840828.1899999995</v>
      </c>
      <c r="F89" s="81">
        <f t="shared" si="1"/>
        <v>7594171.8100000005</v>
      </c>
      <c r="G89" s="19" t="s">
        <v>66</v>
      </c>
      <c r="H89" s="19" t="s">
        <v>66</v>
      </c>
      <c r="I89" s="19" t="s">
        <v>66</v>
      </c>
      <c r="J89" s="19" t="s">
        <v>66</v>
      </c>
      <c r="K89" s="19" t="s">
        <v>66</v>
      </c>
      <c r="L89" s="19" t="s">
        <v>66</v>
      </c>
      <c r="M89" s="7"/>
    </row>
    <row r="90" spans="1:13" x14ac:dyDescent="0.25">
      <c r="A90" s="64" t="s">
        <v>435</v>
      </c>
      <c r="B90" s="65" t="s">
        <v>363</v>
      </c>
      <c r="C90" s="66" t="s">
        <v>479</v>
      </c>
      <c r="D90" s="55">
        <v>12415000</v>
      </c>
      <c r="E90" s="55">
        <v>6775921.0700000003</v>
      </c>
      <c r="F90" s="81">
        <f t="shared" si="1"/>
        <v>5639078.9299999997</v>
      </c>
      <c r="G90" s="19" t="s">
        <v>66</v>
      </c>
      <c r="H90" s="19" t="s">
        <v>66</v>
      </c>
      <c r="I90" s="19" t="s">
        <v>66</v>
      </c>
      <c r="J90" s="19" t="s">
        <v>66</v>
      </c>
      <c r="K90" s="19" t="s">
        <v>66</v>
      </c>
      <c r="L90" s="19" t="s">
        <v>66</v>
      </c>
      <c r="M90" s="7"/>
    </row>
    <row r="91" spans="1:13" ht="29.25" x14ac:dyDescent="0.25">
      <c r="A91" s="64" t="s">
        <v>437</v>
      </c>
      <c r="B91" s="65" t="s">
        <v>363</v>
      </c>
      <c r="C91" s="66" t="s">
        <v>480</v>
      </c>
      <c r="D91" s="55">
        <v>270000</v>
      </c>
      <c r="E91" s="55">
        <v>159330.12</v>
      </c>
      <c r="F91" s="81">
        <f t="shared" si="1"/>
        <v>110669.88</v>
      </c>
      <c r="G91" s="19" t="s">
        <v>66</v>
      </c>
      <c r="H91" s="19" t="s">
        <v>66</v>
      </c>
      <c r="I91" s="19" t="s">
        <v>66</v>
      </c>
      <c r="J91" s="19" t="s">
        <v>66</v>
      </c>
      <c r="K91" s="19" t="s">
        <v>66</v>
      </c>
      <c r="L91" s="19" t="s">
        <v>66</v>
      </c>
      <c r="M91" s="7"/>
    </row>
    <row r="92" spans="1:13" ht="57.75" x14ac:dyDescent="0.25">
      <c r="A92" s="64" t="s">
        <v>439</v>
      </c>
      <c r="B92" s="65" t="s">
        <v>363</v>
      </c>
      <c r="C92" s="66" t="s">
        <v>481</v>
      </c>
      <c r="D92" s="55">
        <v>3750000</v>
      </c>
      <c r="E92" s="55">
        <v>1905577</v>
      </c>
      <c r="F92" s="81">
        <f t="shared" si="1"/>
        <v>1844423</v>
      </c>
      <c r="G92" s="19" t="s">
        <v>66</v>
      </c>
      <c r="H92" s="19" t="s">
        <v>66</v>
      </c>
      <c r="I92" s="19" t="s">
        <v>66</v>
      </c>
      <c r="J92" s="19" t="s">
        <v>66</v>
      </c>
      <c r="K92" s="19" t="s">
        <v>66</v>
      </c>
      <c r="L92" s="19" t="s">
        <v>66</v>
      </c>
      <c r="M92" s="7"/>
    </row>
    <row r="93" spans="1:13" ht="29.25" x14ac:dyDescent="0.25">
      <c r="A93" s="64" t="s">
        <v>397</v>
      </c>
      <c r="B93" s="65" t="s">
        <v>363</v>
      </c>
      <c r="C93" s="66" t="s">
        <v>482</v>
      </c>
      <c r="D93" s="55">
        <v>25984600</v>
      </c>
      <c r="E93" s="55">
        <v>22447259.460000001</v>
      </c>
      <c r="F93" s="81">
        <f t="shared" si="1"/>
        <v>3537340.5399999991</v>
      </c>
      <c r="G93" s="19" t="s">
        <v>66</v>
      </c>
      <c r="H93" s="19" t="s">
        <v>66</v>
      </c>
      <c r="I93" s="19" t="s">
        <v>66</v>
      </c>
      <c r="J93" s="19" t="s">
        <v>66</v>
      </c>
      <c r="K93" s="19" t="s">
        <v>66</v>
      </c>
      <c r="L93" s="19" t="s">
        <v>66</v>
      </c>
      <c r="M93" s="7"/>
    </row>
    <row r="94" spans="1:13" ht="43.5" x14ac:dyDescent="0.25">
      <c r="A94" s="64" t="s">
        <v>399</v>
      </c>
      <c r="B94" s="65" t="s">
        <v>363</v>
      </c>
      <c r="C94" s="66" t="s">
        <v>483</v>
      </c>
      <c r="D94" s="55">
        <v>25984600</v>
      </c>
      <c r="E94" s="55">
        <v>22447259.460000001</v>
      </c>
      <c r="F94" s="81">
        <f t="shared" si="1"/>
        <v>3537340.5399999991</v>
      </c>
      <c r="G94" s="19" t="s">
        <v>66</v>
      </c>
      <c r="H94" s="19" t="s">
        <v>66</v>
      </c>
      <c r="I94" s="19" t="s">
        <v>66</v>
      </c>
      <c r="J94" s="19" t="s">
        <v>66</v>
      </c>
      <c r="K94" s="19" t="s">
        <v>66</v>
      </c>
      <c r="L94" s="19" t="s">
        <v>66</v>
      </c>
      <c r="M94" s="7"/>
    </row>
    <row r="95" spans="1:13" x14ac:dyDescent="0.25">
      <c r="A95" s="64" t="s">
        <v>403</v>
      </c>
      <c r="B95" s="65" t="s">
        <v>363</v>
      </c>
      <c r="C95" s="66" t="s">
        <v>484</v>
      </c>
      <c r="D95" s="55">
        <v>25984600</v>
      </c>
      <c r="E95" s="55">
        <v>22447259.460000001</v>
      </c>
      <c r="F95" s="81">
        <f t="shared" si="1"/>
        <v>3537340.5399999991</v>
      </c>
      <c r="G95" s="19" t="s">
        <v>66</v>
      </c>
      <c r="H95" s="19" t="s">
        <v>66</v>
      </c>
      <c r="I95" s="19" t="s">
        <v>66</v>
      </c>
      <c r="J95" s="19" t="s">
        <v>66</v>
      </c>
      <c r="K95" s="19" t="s">
        <v>66</v>
      </c>
      <c r="L95" s="19" t="s">
        <v>66</v>
      </c>
      <c r="M95" s="7"/>
    </row>
    <row r="96" spans="1:13" x14ac:dyDescent="0.25">
      <c r="A96" s="64" t="s">
        <v>384</v>
      </c>
      <c r="B96" s="65" t="s">
        <v>363</v>
      </c>
      <c r="C96" s="66" t="s">
        <v>485</v>
      </c>
      <c r="D96" s="55">
        <v>748700</v>
      </c>
      <c r="E96" s="55"/>
      <c r="F96" s="81">
        <f t="shared" si="1"/>
        <v>748700</v>
      </c>
      <c r="G96" s="19" t="s">
        <v>66</v>
      </c>
      <c r="H96" s="19" t="s">
        <v>66</v>
      </c>
      <c r="I96" s="19" t="s">
        <v>66</v>
      </c>
      <c r="J96" s="19" t="s">
        <v>66</v>
      </c>
      <c r="K96" s="19" t="s">
        <v>66</v>
      </c>
      <c r="L96" s="19" t="s">
        <v>66</v>
      </c>
      <c r="M96" s="7"/>
    </row>
    <row r="97" spans="1:13" ht="57.75" x14ac:dyDescent="0.25">
      <c r="A97" s="64" t="s">
        <v>486</v>
      </c>
      <c r="B97" s="65" t="s">
        <v>363</v>
      </c>
      <c r="C97" s="66" t="s">
        <v>487</v>
      </c>
      <c r="D97" s="55">
        <v>747200</v>
      </c>
      <c r="E97" s="55"/>
      <c r="F97" s="81">
        <f t="shared" si="1"/>
        <v>747200</v>
      </c>
      <c r="G97" s="19" t="s">
        <v>66</v>
      </c>
      <c r="H97" s="19" t="s">
        <v>66</v>
      </c>
      <c r="I97" s="19" t="s">
        <v>66</v>
      </c>
      <c r="J97" s="19" t="s">
        <v>66</v>
      </c>
      <c r="K97" s="19" t="s">
        <v>66</v>
      </c>
      <c r="L97" s="19" t="s">
        <v>66</v>
      </c>
      <c r="M97" s="7"/>
    </row>
    <row r="98" spans="1:13" ht="72" x14ac:dyDescent="0.25">
      <c r="A98" s="64" t="s">
        <v>488</v>
      </c>
      <c r="B98" s="65" t="s">
        <v>363</v>
      </c>
      <c r="C98" s="66" t="s">
        <v>489</v>
      </c>
      <c r="D98" s="55">
        <v>747200</v>
      </c>
      <c r="E98" s="55"/>
      <c r="F98" s="81">
        <f t="shared" si="1"/>
        <v>747200</v>
      </c>
      <c r="G98" s="19" t="s">
        <v>66</v>
      </c>
      <c r="H98" s="19" t="s">
        <v>66</v>
      </c>
      <c r="I98" s="19" t="s">
        <v>66</v>
      </c>
      <c r="J98" s="19" t="s">
        <v>66</v>
      </c>
      <c r="K98" s="19" t="s">
        <v>66</v>
      </c>
      <c r="L98" s="19" t="s">
        <v>66</v>
      </c>
      <c r="M98" s="7"/>
    </row>
    <row r="99" spans="1:13" x14ac:dyDescent="0.25">
      <c r="A99" s="64" t="s">
        <v>386</v>
      </c>
      <c r="B99" s="65" t="s">
        <v>363</v>
      </c>
      <c r="C99" s="66" t="s">
        <v>490</v>
      </c>
      <c r="D99" s="55">
        <v>1500</v>
      </c>
      <c r="E99" s="55"/>
      <c r="F99" s="81">
        <f t="shared" si="1"/>
        <v>1500</v>
      </c>
      <c r="G99" s="19" t="s">
        <v>66</v>
      </c>
      <c r="H99" s="19" t="s">
        <v>66</v>
      </c>
      <c r="I99" s="19" t="s">
        <v>66</v>
      </c>
      <c r="J99" s="19" t="s">
        <v>66</v>
      </c>
      <c r="K99" s="19" t="s">
        <v>66</v>
      </c>
      <c r="L99" s="19" t="s">
        <v>66</v>
      </c>
      <c r="M99" s="7"/>
    </row>
    <row r="100" spans="1:13" x14ac:dyDescent="0.25">
      <c r="A100" s="64" t="s">
        <v>388</v>
      </c>
      <c r="B100" s="65" t="s">
        <v>363</v>
      </c>
      <c r="C100" s="66" t="s">
        <v>491</v>
      </c>
      <c r="D100" s="55">
        <v>1500</v>
      </c>
      <c r="E100" s="55"/>
      <c r="F100" s="81">
        <f t="shared" si="1"/>
        <v>1500</v>
      </c>
      <c r="G100" s="19" t="s">
        <v>66</v>
      </c>
      <c r="H100" s="19" t="s">
        <v>66</v>
      </c>
      <c r="I100" s="19" t="s">
        <v>66</v>
      </c>
      <c r="J100" s="19" t="s">
        <v>66</v>
      </c>
      <c r="K100" s="19" t="s">
        <v>66</v>
      </c>
      <c r="L100" s="19" t="s">
        <v>66</v>
      </c>
      <c r="M100" s="7"/>
    </row>
    <row r="101" spans="1:13" ht="43.5" x14ac:dyDescent="0.25">
      <c r="A101" s="64" t="s">
        <v>492</v>
      </c>
      <c r="B101" s="65" t="s">
        <v>363</v>
      </c>
      <c r="C101" s="66" t="s">
        <v>493</v>
      </c>
      <c r="D101" s="55">
        <v>1748800</v>
      </c>
      <c r="E101" s="55">
        <v>884587.58</v>
      </c>
      <c r="F101" s="81">
        <f t="shared" si="1"/>
        <v>864212.42</v>
      </c>
      <c r="G101" s="19" t="s">
        <v>66</v>
      </c>
      <c r="H101" s="19" t="s">
        <v>66</v>
      </c>
      <c r="I101" s="19" t="s">
        <v>66</v>
      </c>
      <c r="J101" s="19" t="s">
        <v>66</v>
      </c>
      <c r="K101" s="19" t="s">
        <v>66</v>
      </c>
      <c r="L101" s="19" t="s">
        <v>66</v>
      </c>
      <c r="M101" s="7"/>
    </row>
    <row r="102" spans="1:13" ht="72" x14ac:dyDescent="0.25">
      <c r="A102" s="64" t="s">
        <v>368</v>
      </c>
      <c r="B102" s="65" t="s">
        <v>363</v>
      </c>
      <c r="C102" s="66" t="s">
        <v>494</v>
      </c>
      <c r="D102" s="55">
        <v>50000</v>
      </c>
      <c r="E102" s="55"/>
      <c r="F102" s="81">
        <f t="shared" si="1"/>
        <v>50000</v>
      </c>
      <c r="G102" s="19" t="s">
        <v>66</v>
      </c>
      <c r="H102" s="19" t="s">
        <v>66</v>
      </c>
      <c r="I102" s="19" t="s">
        <v>66</v>
      </c>
      <c r="J102" s="19" t="s">
        <v>66</v>
      </c>
      <c r="K102" s="19" t="s">
        <v>66</v>
      </c>
      <c r="L102" s="19" t="s">
        <v>66</v>
      </c>
      <c r="M102" s="7"/>
    </row>
    <row r="103" spans="1:13" ht="29.25" x14ac:dyDescent="0.25">
      <c r="A103" s="64" t="s">
        <v>433</v>
      </c>
      <c r="B103" s="65" t="s">
        <v>363</v>
      </c>
      <c r="C103" s="66" t="s">
        <v>495</v>
      </c>
      <c r="D103" s="55">
        <v>50000</v>
      </c>
      <c r="E103" s="55"/>
      <c r="F103" s="81">
        <f t="shared" si="1"/>
        <v>50000</v>
      </c>
      <c r="G103" s="19" t="s">
        <v>66</v>
      </c>
      <c r="H103" s="19" t="s">
        <v>66</v>
      </c>
      <c r="I103" s="19" t="s">
        <v>66</v>
      </c>
      <c r="J103" s="19" t="s">
        <v>66</v>
      </c>
      <c r="K103" s="19" t="s">
        <v>66</v>
      </c>
      <c r="L103" s="19" t="s">
        <v>66</v>
      </c>
      <c r="M103" s="7"/>
    </row>
    <row r="104" spans="1:13" ht="29.25" x14ac:dyDescent="0.25">
      <c r="A104" s="64" t="s">
        <v>496</v>
      </c>
      <c r="B104" s="65" t="s">
        <v>363</v>
      </c>
      <c r="C104" s="66" t="s">
        <v>497</v>
      </c>
      <c r="D104" s="55">
        <v>50000</v>
      </c>
      <c r="E104" s="55"/>
      <c r="F104" s="81">
        <f t="shared" si="1"/>
        <v>50000</v>
      </c>
      <c r="G104" s="19" t="s">
        <v>66</v>
      </c>
      <c r="H104" s="19" t="s">
        <v>66</v>
      </c>
      <c r="I104" s="19" t="s">
        <v>66</v>
      </c>
      <c r="J104" s="19" t="s">
        <v>66</v>
      </c>
      <c r="K104" s="19" t="s">
        <v>66</v>
      </c>
      <c r="L104" s="19" t="s">
        <v>66</v>
      </c>
      <c r="M104" s="7"/>
    </row>
    <row r="105" spans="1:13" ht="29.25" x14ac:dyDescent="0.25">
      <c r="A105" s="64" t="s">
        <v>397</v>
      </c>
      <c r="B105" s="65" t="s">
        <v>363</v>
      </c>
      <c r="C105" s="66" t="s">
        <v>498</v>
      </c>
      <c r="D105" s="55">
        <v>1698800</v>
      </c>
      <c r="E105" s="55">
        <v>884587.58</v>
      </c>
      <c r="F105" s="81">
        <f t="shared" si="1"/>
        <v>814212.42</v>
      </c>
      <c r="G105" s="19" t="s">
        <v>66</v>
      </c>
      <c r="H105" s="19" t="s">
        <v>66</v>
      </c>
      <c r="I105" s="19" t="s">
        <v>66</v>
      </c>
      <c r="J105" s="19" t="s">
        <v>66</v>
      </c>
      <c r="K105" s="19" t="s">
        <v>66</v>
      </c>
      <c r="L105" s="19" t="s">
        <v>66</v>
      </c>
      <c r="M105" s="7"/>
    </row>
    <row r="106" spans="1:13" ht="43.5" x14ac:dyDescent="0.25">
      <c r="A106" s="64" t="s">
        <v>399</v>
      </c>
      <c r="B106" s="65" t="s">
        <v>363</v>
      </c>
      <c r="C106" s="66" t="s">
        <v>499</v>
      </c>
      <c r="D106" s="55">
        <v>1698800</v>
      </c>
      <c r="E106" s="55">
        <v>884587.58</v>
      </c>
      <c r="F106" s="81">
        <f t="shared" si="1"/>
        <v>814212.42</v>
      </c>
      <c r="G106" s="19" t="s">
        <v>66</v>
      </c>
      <c r="H106" s="19" t="s">
        <v>66</v>
      </c>
      <c r="I106" s="19" t="s">
        <v>66</v>
      </c>
      <c r="J106" s="19" t="s">
        <v>66</v>
      </c>
      <c r="K106" s="19" t="s">
        <v>66</v>
      </c>
      <c r="L106" s="19" t="s">
        <v>66</v>
      </c>
      <c r="M106" s="7"/>
    </row>
    <row r="107" spans="1:13" ht="29.25" x14ac:dyDescent="0.25">
      <c r="A107" s="64" t="s">
        <v>401</v>
      </c>
      <c r="B107" s="65" t="s">
        <v>363</v>
      </c>
      <c r="C107" s="66" t="s">
        <v>500</v>
      </c>
      <c r="D107" s="55">
        <v>162900</v>
      </c>
      <c r="E107" s="55"/>
      <c r="F107" s="81">
        <f t="shared" si="1"/>
        <v>162900</v>
      </c>
      <c r="G107" s="19" t="s">
        <v>66</v>
      </c>
      <c r="H107" s="19" t="s">
        <v>66</v>
      </c>
      <c r="I107" s="19" t="s">
        <v>66</v>
      </c>
      <c r="J107" s="19" t="s">
        <v>66</v>
      </c>
      <c r="K107" s="19" t="s">
        <v>66</v>
      </c>
      <c r="L107" s="19" t="s">
        <v>66</v>
      </c>
      <c r="M107" s="7"/>
    </row>
    <row r="108" spans="1:13" x14ac:dyDescent="0.25">
      <c r="A108" s="64" t="s">
        <v>403</v>
      </c>
      <c r="B108" s="65" t="s">
        <v>363</v>
      </c>
      <c r="C108" s="66" t="s">
        <v>501</v>
      </c>
      <c r="D108" s="55">
        <v>1505800</v>
      </c>
      <c r="E108" s="55">
        <v>873590.78</v>
      </c>
      <c r="F108" s="81">
        <f t="shared" si="1"/>
        <v>632209.22</v>
      </c>
      <c r="G108" s="19" t="s">
        <v>66</v>
      </c>
      <c r="H108" s="19" t="s">
        <v>66</v>
      </c>
      <c r="I108" s="19" t="s">
        <v>66</v>
      </c>
      <c r="J108" s="19" t="s">
        <v>66</v>
      </c>
      <c r="K108" s="19" t="s">
        <v>66</v>
      </c>
      <c r="L108" s="19" t="s">
        <v>66</v>
      </c>
      <c r="M108" s="7"/>
    </row>
    <row r="109" spans="1:13" x14ac:dyDescent="0.25">
      <c r="A109" s="64" t="s">
        <v>449</v>
      </c>
      <c r="B109" s="65" t="s">
        <v>363</v>
      </c>
      <c r="C109" s="66" t="s">
        <v>502</v>
      </c>
      <c r="D109" s="55">
        <v>30100</v>
      </c>
      <c r="E109" s="55">
        <v>10996.8</v>
      </c>
      <c r="F109" s="81">
        <f t="shared" si="1"/>
        <v>19103.2</v>
      </c>
      <c r="G109" s="19" t="s">
        <v>66</v>
      </c>
      <c r="H109" s="19" t="s">
        <v>66</v>
      </c>
      <c r="I109" s="19" t="s">
        <v>66</v>
      </c>
      <c r="J109" s="19" t="s">
        <v>66</v>
      </c>
      <c r="K109" s="19" t="s">
        <v>66</v>
      </c>
      <c r="L109" s="19" t="s">
        <v>66</v>
      </c>
      <c r="M109" s="7"/>
    </row>
    <row r="110" spans="1:13" x14ac:dyDescent="0.25">
      <c r="A110" s="64" t="s">
        <v>503</v>
      </c>
      <c r="B110" s="65" t="s">
        <v>363</v>
      </c>
      <c r="C110" s="66" t="s">
        <v>504</v>
      </c>
      <c r="D110" s="55">
        <v>401011500</v>
      </c>
      <c r="E110" s="55">
        <v>120750212.86</v>
      </c>
      <c r="F110" s="81">
        <f t="shared" si="1"/>
        <v>280261287.13999999</v>
      </c>
      <c r="G110" s="19" t="s">
        <v>66</v>
      </c>
      <c r="H110" s="19" t="s">
        <v>66</v>
      </c>
      <c r="I110" s="19" t="s">
        <v>66</v>
      </c>
      <c r="J110" s="19" t="s">
        <v>66</v>
      </c>
      <c r="K110" s="19" t="s">
        <v>66</v>
      </c>
      <c r="L110" s="19" t="s">
        <v>66</v>
      </c>
      <c r="M110" s="7"/>
    </row>
    <row r="111" spans="1:13" x14ac:dyDescent="0.25">
      <c r="A111" s="64" t="s">
        <v>505</v>
      </c>
      <c r="B111" s="65" t="s">
        <v>363</v>
      </c>
      <c r="C111" s="66" t="s">
        <v>506</v>
      </c>
      <c r="D111" s="55">
        <v>3942700</v>
      </c>
      <c r="E111" s="55">
        <v>1825279.04</v>
      </c>
      <c r="F111" s="81">
        <f t="shared" si="1"/>
        <v>2117420.96</v>
      </c>
      <c r="G111" s="19" t="s">
        <v>66</v>
      </c>
      <c r="H111" s="19" t="s">
        <v>66</v>
      </c>
      <c r="I111" s="19" t="s">
        <v>66</v>
      </c>
      <c r="J111" s="19" t="s">
        <v>66</v>
      </c>
      <c r="K111" s="19" t="s">
        <v>66</v>
      </c>
      <c r="L111" s="19" t="s">
        <v>66</v>
      </c>
      <c r="M111" s="7"/>
    </row>
    <row r="112" spans="1:13" ht="72" x14ac:dyDescent="0.25">
      <c r="A112" s="64" t="s">
        <v>368</v>
      </c>
      <c r="B112" s="65" t="s">
        <v>363</v>
      </c>
      <c r="C112" s="66" t="s">
        <v>507</v>
      </c>
      <c r="D112" s="55">
        <v>3288100</v>
      </c>
      <c r="E112" s="55">
        <v>1451356.09</v>
      </c>
      <c r="F112" s="81">
        <f t="shared" si="1"/>
        <v>1836743.91</v>
      </c>
      <c r="G112" s="19" t="s">
        <v>66</v>
      </c>
      <c r="H112" s="19" t="s">
        <v>66</v>
      </c>
      <c r="I112" s="19" t="s">
        <v>66</v>
      </c>
      <c r="J112" s="19" t="s">
        <v>66</v>
      </c>
      <c r="K112" s="19" t="s">
        <v>66</v>
      </c>
      <c r="L112" s="19" t="s">
        <v>66</v>
      </c>
      <c r="M112" s="7"/>
    </row>
    <row r="113" spans="1:13" ht="29.25" x14ac:dyDescent="0.25">
      <c r="A113" s="64" t="s">
        <v>433</v>
      </c>
      <c r="B113" s="65" t="s">
        <v>363</v>
      </c>
      <c r="C113" s="66" t="s">
        <v>508</v>
      </c>
      <c r="D113" s="55">
        <v>3288100</v>
      </c>
      <c r="E113" s="55">
        <v>1451356.09</v>
      </c>
      <c r="F113" s="81">
        <f t="shared" si="1"/>
        <v>1836743.91</v>
      </c>
      <c r="G113" s="19" t="s">
        <v>66</v>
      </c>
      <c r="H113" s="19" t="s">
        <v>66</v>
      </c>
      <c r="I113" s="19" t="s">
        <v>66</v>
      </c>
      <c r="J113" s="19" t="s">
        <v>66</v>
      </c>
      <c r="K113" s="19" t="s">
        <v>66</v>
      </c>
      <c r="L113" s="19" t="s">
        <v>66</v>
      </c>
      <c r="M113" s="7"/>
    </row>
    <row r="114" spans="1:13" x14ac:dyDescent="0.25">
      <c r="A114" s="64" t="s">
        <v>435</v>
      </c>
      <c r="B114" s="65" t="s">
        <v>363</v>
      </c>
      <c r="C114" s="66" t="s">
        <v>509</v>
      </c>
      <c r="D114" s="55">
        <v>2519600</v>
      </c>
      <c r="E114" s="55">
        <v>1187995.28</v>
      </c>
      <c r="F114" s="81">
        <f t="shared" si="1"/>
        <v>1331604.72</v>
      </c>
      <c r="G114" s="19" t="s">
        <v>66</v>
      </c>
      <c r="H114" s="19" t="s">
        <v>66</v>
      </c>
      <c r="I114" s="19" t="s">
        <v>66</v>
      </c>
      <c r="J114" s="19" t="s">
        <v>66</v>
      </c>
      <c r="K114" s="19" t="s">
        <v>66</v>
      </c>
      <c r="L114" s="19" t="s">
        <v>66</v>
      </c>
      <c r="M114" s="7"/>
    </row>
    <row r="115" spans="1:13" ht="57.75" x14ac:dyDescent="0.25">
      <c r="A115" s="64" t="s">
        <v>439</v>
      </c>
      <c r="B115" s="65" t="s">
        <v>363</v>
      </c>
      <c r="C115" s="66" t="s">
        <v>510</v>
      </c>
      <c r="D115" s="55">
        <v>768500</v>
      </c>
      <c r="E115" s="55">
        <v>263360.81</v>
      </c>
      <c r="F115" s="81">
        <f t="shared" si="1"/>
        <v>505139.19</v>
      </c>
      <c r="G115" s="19" t="s">
        <v>66</v>
      </c>
      <c r="H115" s="19" t="s">
        <v>66</v>
      </c>
      <c r="I115" s="19" t="s">
        <v>66</v>
      </c>
      <c r="J115" s="19" t="s">
        <v>66</v>
      </c>
      <c r="K115" s="19" t="s">
        <v>66</v>
      </c>
      <c r="L115" s="19" t="s">
        <v>66</v>
      </c>
      <c r="M115" s="7"/>
    </row>
    <row r="116" spans="1:13" ht="29.25" x14ac:dyDescent="0.25">
      <c r="A116" s="64" t="s">
        <v>397</v>
      </c>
      <c r="B116" s="65" t="s">
        <v>363</v>
      </c>
      <c r="C116" s="66" t="s">
        <v>511</v>
      </c>
      <c r="D116" s="55">
        <v>124600</v>
      </c>
      <c r="E116" s="55">
        <v>124250</v>
      </c>
      <c r="F116" s="81">
        <f t="shared" si="1"/>
        <v>350</v>
      </c>
      <c r="G116" s="19" t="s">
        <v>66</v>
      </c>
      <c r="H116" s="19" t="s">
        <v>66</v>
      </c>
      <c r="I116" s="19" t="s">
        <v>66</v>
      </c>
      <c r="J116" s="19" t="s">
        <v>66</v>
      </c>
      <c r="K116" s="19" t="s">
        <v>66</v>
      </c>
      <c r="L116" s="19" t="s">
        <v>66</v>
      </c>
      <c r="M116" s="7"/>
    </row>
    <row r="117" spans="1:13" ht="43.5" x14ac:dyDescent="0.25">
      <c r="A117" s="64" t="s">
        <v>399</v>
      </c>
      <c r="B117" s="65" t="s">
        <v>363</v>
      </c>
      <c r="C117" s="66" t="s">
        <v>512</v>
      </c>
      <c r="D117" s="55">
        <v>124600</v>
      </c>
      <c r="E117" s="55">
        <v>124250</v>
      </c>
      <c r="F117" s="81">
        <f t="shared" si="1"/>
        <v>350</v>
      </c>
      <c r="G117" s="19" t="s">
        <v>66</v>
      </c>
      <c r="H117" s="19" t="s">
        <v>66</v>
      </c>
      <c r="I117" s="19" t="s">
        <v>66</v>
      </c>
      <c r="J117" s="19" t="s">
        <v>66</v>
      </c>
      <c r="K117" s="19" t="s">
        <v>66</v>
      </c>
      <c r="L117" s="19" t="s">
        <v>66</v>
      </c>
      <c r="M117" s="7"/>
    </row>
    <row r="118" spans="1:13" x14ac:dyDescent="0.25">
      <c r="A118" s="64" t="s">
        <v>403</v>
      </c>
      <c r="B118" s="65" t="s">
        <v>363</v>
      </c>
      <c r="C118" s="66" t="s">
        <v>513</v>
      </c>
      <c r="D118" s="55">
        <v>124600</v>
      </c>
      <c r="E118" s="55">
        <v>124250</v>
      </c>
      <c r="F118" s="81">
        <f t="shared" si="1"/>
        <v>350</v>
      </c>
      <c r="G118" s="19" t="s">
        <v>66</v>
      </c>
      <c r="H118" s="19" t="s">
        <v>66</v>
      </c>
      <c r="I118" s="19" t="s">
        <v>66</v>
      </c>
      <c r="J118" s="19" t="s">
        <v>66</v>
      </c>
      <c r="K118" s="19" t="s">
        <v>66</v>
      </c>
      <c r="L118" s="19" t="s">
        <v>66</v>
      </c>
      <c r="M118" s="7"/>
    </row>
    <row r="119" spans="1:13" ht="43.5" x14ac:dyDescent="0.25">
      <c r="A119" s="64" t="s">
        <v>514</v>
      </c>
      <c r="B119" s="65" t="s">
        <v>363</v>
      </c>
      <c r="C119" s="66" t="s">
        <v>515</v>
      </c>
      <c r="D119" s="55">
        <v>530000</v>
      </c>
      <c r="E119" s="55">
        <v>249672.95</v>
      </c>
      <c r="F119" s="81">
        <f t="shared" si="1"/>
        <v>280327.05</v>
      </c>
      <c r="G119" s="19" t="s">
        <v>66</v>
      </c>
      <c r="H119" s="19" t="s">
        <v>66</v>
      </c>
      <c r="I119" s="19" t="s">
        <v>66</v>
      </c>
      <c r="J119" s="19" t="s">
        <v>66</v>
      </c>
      <c r="K119" s="19" t="s">
        <v>66</v>
      </c>
      <c r="L119" s="19" t="s">
        <v>66</v>
      </c>
      <c r="M119" s="7"/>
    </row>
    <row r="120" spans="1:13" x14ac:dyDescent="0.25">
      <c r="A120" s="64" t="s">
        <v>516</v>
      </c>
      <c r="B120" s="65" t="s">
        <v>363</v>
      </c>
      <c r="C120" s="66" t="s">
        <v>517</v>
      </c>
      <c r="D120" s="55">
        <v>530000</v>
      </c>
      <c r="E120" s="55">
        <v>249672.95</v>
      </c>
      <c r="F120" s="81">
        <f t="shared" si="1"/>
        <v>280327.05</v>
      </c>
      <c r="G120" s="19" t="s">
        <v>66</v>
      </c>
      <c r="H120" s="19" t="s">
        <v>66</v>
      </c>
      <c r="I120" s="19" t="s">
        <v>66</v>
      </c>
      <c r="J120" s="19" t="s">
        <v>66</v>
      </c>
      <c r="K120" s="19" t="s">
        <v>66</v>
      </c>
      <c r="L120" s="19" t="s">
        <v>66</v>
      </c>
      <c r="M120" s="7"/>
    </row>
    <row r="121" spans="1:13" ht="29.25" x14ac:dyDescent="0.25">
      <c r="A121" s="64" t="s">
        <v>518</v>
      </c>
      <c r="B121" s="65" t="s">
        <v>363</v>
      </c>
      <c r="C121" s="66" t="s">
        <v>519</v>
      </c>
      <c r="D121" s="55">
        <v>530000</v>
      </c>
      <c r="E121" s="55">
        <v>249672.95</v>
      </c>
      <c r="F121" s="81">
        <f t="shared" si="1"/>
        <v>280327.05</v>
      </c>
      <c r="G121" s="19" t="s">
        <v>66</v>
      </c>
      <c r="H121" s="19" t="s">
        <v>66</v>
      </c>
      <c r="I121" s="19" t="s">
        <v>66</v>
      </c>
      <c r="J121" s="19" t="s">
        <v>66</v>
      </c>
      <c r="K121" s="19" t="s">
        <v>66</v>
      </c>
      <c r="L121" s="19" t="s">
        <v>66</v>
      </c>
      <c r="M121" s="7"/>
    </row>
    <row r="122" spans="1:13" x14ac:dyDescent="0.25">
      <c r="A122" s="64" t="s">
        <v>520</v>
      </c>
      <c r="B122" s="65" t="s">
        <v>363</v>
      </c>
      <c r="C122" s="66" t="s">
        <v>521</v>
      </c>
      <c r="D122" s="55">
        <v>4595400</v>
      </c>
      <c r="E122" s="55"/>
      <c r="F122" s="81">
        <f t="shared" si="1"/>
        <v>4595400</v>
      </c>
      <c r="G122" s="19" t="s">
        <v>66</v>
      </c>
      <c r="H122" s="19" t="s">
        <v>66</v>
      </c>
      <c r="I122" s="19" t="s">
        <v>66</v>
      </c>
      <c r="J122" s="19" t="s">
        <v>66</v>
      </c>
      <c r="K122" s="19" t="s">
        <v>66</v>
      </c>
      <c r="L122" s="19" t="s">
        <v>66</v>
      </c>
      <c r="M122" s="7"/>
    </row>
    <row r="123" spans="1:13" ht="29.25" x14ac:dyDescent="0.25">
      <c r="A123" s="64" t="s">
        <v>397</v>
      </c>
      <c r="B123" s="65" t="s">
        <v>363</v>
      </c>
      <c r="C123" s="66" t="s">
        <v>522</v>
      </c>
      <c r="D123" s="55">
        <v>2863500</v>
      </c>
      <c r="E123" s="55"/>
      <c r="F123" s="81">
        <f t="shared" si="1"/>
        <v>2863500</v>
      </c>
      <c r="G123" s="19" t="s">
        <v>66</v>
      </c>
      <c r="H123" s="19" t="s">
        <v>66</v>
      </c>
      <c r="I123" s="19" t="s">
        <v>66</v>
      </c>
      <c r="J123" s="19" t="s">
        <v>66</v>
      </c>
      <c r="K123" s="19" t="s">
        <v>66</v>
      </c>
      <c r="L123" s="19" t="s">
        <v>66</v>
      </c>
      <c r="M123" s="7"/>
    </row>
    <row r="124" spans="1:13" ht="43.5" x14ac:dyDescent="0.25">
      <c r="A124" s="64" t="s">
        <v>399</v>
      </c>
      <c r="B124" s="65" t="s">
        <v>363</v>
      </c>
      <c r="C124" s="66" t="s">
        <v>523</v>
      </c>
      <c r="D124" s="55">
        <v>2863500</v>
      </c>
      <c r="E124" s="55"/>
      <c r="F124" s="81">
        <f t="shared" si="1"/>
        <v>2863500</v>
      </c>
      <c r="G124" s="19" t="s">
        <v>66</v>
      </c>
      <c r="H124" s="19" t="s">
        <v>66</v>
      </c>
      <c r="I124" s="19" t="s">
        <v>66</v>
      </c>
      <c r="J124" s="19" t="s">
        <v>66</v>
      </c>
      <c r="K124" s="19" t="s">
        <v>66</v>
      </c>
      <c r="L124" s="19" t="s">
        <v>66</v>
      </c>
      <c r="M124" s="7"/>
    </row>
    <row r="125" spans="1:13" x14ac:dyDescent="0.25">
      <c r="A125" s="64" t="s">
        <v>403</v>
      </c>
      <c r="B125" s="65" t="s">
        <v>363</v>
      </c>
      <c r="C125" s="66" t="s">
        <v>524</v>
      </c>
      <c r="D125" s="55">
        <v>2863500</v>
      </c>
      <c r="E125" s="55"/>
      <c r="F125" s="81">
        <f t="shared" si="1"/>
        <v>2863500</v>
      </c>
      <c r="G125" s="19" t="s">
        <v>66</v>
      </c>
      <c r="H125" s="19" t="s">
        <v>66</v>
      </c>
      <c r="I125" s="19" t="s">
        <v>66</v>
      </c>
      <c r="J125" s="19" t="s">
        <v>66</v>
      </c>
      <c r="K125" s="19" t="s">
        <v>66</v>
      </c>
      <c r="L125" s="19" t="s">
        <v>66</v>
      </c>
      <c r="M125" s="7"/>
    </row>
    <row r="126" spans="1:13" x14ac:dyDescent="0.25">
      <c r="A126" s="64" t="s">
        <v>384</v>
      </c>
      <c r="B126" s="65" t="s">
        <v>363</v>
      </c>
      <c r="C126" s="66" t="s">
        <v>525</v>
      </c>
      <c r="D126" s="55">
        <v>1731900</v>
      </c>
      <c r="E126" s="55"/>
      <c r="F126" s="81">
        <f t="shared" si="1"/>
        <v>1731900</v>
      </c>
      <c r="G126" s="19" t="s">
        <v>66</v>
      </c>
      <c r="H126" s="19" t="s">
        <v>66</v>
      </c>
      <c r="I126" s="19" t="s">
        <v>66</v>
      </c>
      <c r="J126" s="19" t="s">
        <v>66</v>
      </c>
      <c r="K126" s="19" t="s">
        <v>66</v>
      </c>
      <c r="L126" s="19" t="s">
        <v>66</v>
      </c>
      <c r="M126" s="7"/>
    </row>
    <row r="127" spans="1:13" ht="57.75" x14ac:dyDescent="0.25">
      <c r="A127" s="64" t="s">
        <v>486</v>
      </c>
      <c r="B127" s="65" t="s">
        <v>363</v>
      </c>
      <c r="C127" s="66" t="s">
        <v>526</v>
      </c>
      <c r="D127" s="55">
        <v>1731900</v>
      </c>
      <c r="E127" s="55"/>
      <c r="F127" s="81">
        <f t="shared" si="1"/>
        <v>1731900</v>
      </c>
      <c r="G127" s="19" t="s">
        <v>66</v>
      </c>
      <c r="H127" s="19" t="s">
        <v>66</v>
      </c>
      <c r="I127" s="19" t="s">
        <v>66</v>
      </c>
      <c r="J127" s="19" t="s">
        <v>66</v>
      </c>
      <c r="K127" s="19" t="s">
        <v>66</v>
      </c>
      <c r="L127" s="19" t="s">
        <v>66</v>
      </c>
      <c r="M127" s="7"/>
    </row>
    <row r="128" spans="1:13" ht="72" x14ac:dyDescent="0.25">
      <c r="A128" s="64" t="s">
        <v>488</v>
      </c>
      <c r="B128" s="65" t="s">
        <v>363</v>
      </c>
      <c r="C128" s="66" t="s">
        <v>527</v>
      </c>
      <c r="D128" s="55">
        <v>1731900</v>
      </c>
      <c r="E128" s="55"/>
      <c r="F128" s="81">
        <f t="shared" si="1"/>
        <v>1731900</v>
      </c>
      <c r="G128" s="19" t="s">
        <v>66</v>
      </c>
      <c r="H128" s="19" t="s">
        <v>66</v>
      </c>
      <c r="I128" s="19" t="s">
        <v>66</v>
      </c>
      <c r="J128" s="19" t="s">
        <v>66</v>
      </c>
      <c r="K128" s="19" t="s">
        <v>66</v>
      </c>
      <c r="L128" s="19" t="s">
        <v>66</v>
      </c>
      <c r="M128" s="7"/>
    </row>
    <row r="129" spans="1:13" x14ac:dyDescent="0.25">
      <c r="A129" s="64" t="s">
        <v>528</v>
      </c>
      <c r="B129" s="65" t="s">
        <v>363</v>
      </c>
      <c r="C129" s="66" t="s">
        <v>529</v>
      </c>
      <c r="D129" s="55">
        <v>277936700</v>
      </c>
      <c r="E129" s="55">
        <v>60638120.75</v>
      </c>
      <c r="F129" s="81">
        <f t="shared" si="1"/>
        <v>217298579.25</v>
      </c>
      <c r="G129" s="19" t="s">
        <v>66</v>
      </c>
      <c r="H129" s="19" t="s">
        <v>66</v>
      </c>
      <c r="I129" s="19" t="s">
        <v>66</v>
      </c>
      <c r="J129" s="19" t="s">
        <v>66</v>
      </c>
      <c r="K129" s="19" t="s">
        <v>66</v>
      </c>
      <c r="L129" s="19" t="s">
        <v>66</v>
      </c>
      <c r="M129" s="7"/>
    </row>
    <row r="130" spans="1:13" ht="72" x14ac:dyDescent="0.25">
      <c r="A130" s="64" t="s">
        <v>368</v>
      </c>
      <c r="B130" s="65" t="s">
        <v>363</v>
      </c>
      <c r="C130" s="66" t="s">
        <v>530</v>
      </c>
      <c r="D130" s="55">
        <v>1813400</v>
      </c>
      <c r="E130" s="55">
        <v>776371.19</v>
      </c>
      <c r="F130" s="81">
        <f t="shared" si="1"/>
        <v>1037028.81</v>
      </c>
      <c r="G130" s="19" t="s">
        <v>66</v>
      </c>
      <c r="H130" s="19" t="s">
        <v>66</v>
      </c>
      <c r="I130" s="19" t="s">
        <v>66</v>
      </c>
      <c r="J130" s="19" t="s">
        <v>66</v>
      </c>
      <c r="K130" s="19" t="s">
        <v>66</v>
      </c>
      <c r="L130" s="19" t="s">
        <v>66</v>
      </c>
      <c r="M130" s="7"/>
    </row>
    <row r="131" spans="1:13" ht="29.25" x14ac:dyDescent="0.25">
      <c r="A131" s="64" t="s">
        <v>433</v>
      </c>
      <c r="B131" s="65" t="s">
        <v>363</v>
      </c>
      <c r="C131" s="66" t="s">
        <v>531</v>
      </c>
      <c r="D131" s="55">
        <v>1813400</v>
      </c>
      <c r="E131" s="55">
        <v>776371.19</v>
      </c>
      <c r="F131" s="81">
        <f t="shared" si="1"/>
        <v>1037028.81</v>
      </c>
      <c r="G131" s="19" t="s">
        <v>66</v>
      </c>
      <c r="H131" s="19" t="s">
        <v>66</v>
      </c>
      <c r="I131" s="19" t="s">
        <v>66</v>
      </c>
      <c r="J131" s="19" t="s">
        <v>66</v>
      </c>
      <c r="K131" s="19" t="s">
        <v>66</v>
      </c>
      <c r="L131" s="19" t="s">
        <v>66</v>
      </c>
      <c r="M131" s="7"/>
    </row>
    <row r="132" spans="1:13" x14ac:dyDescent="0.25">
      <c r="A132" s="64" t="s">
        <v>435</v>
      </c>
      <c r="B132" s="65" t="s">
        <v>363</v>
      </c>
      <c r="C132" s="66" t="s">
        <v>532</v>
      </c>
      <c r="D132" s="55">
        <v>1323400</v>
      </c>
      <c r="E132" s="55">
        <v>609323.13</v>
      </c>
      <c r="F132" s="81">
        <f t="shared" si="1"/>
        <v>714076.87</v>
      </c>
      <c r="G132" s="19" t="s">
        <v>66</v>
      </c>
      <c r="H132" s="19" t="s">
        <v>66</v>
      </c>
      <c r="I132" s="19" t="s">
        <v>66</v>
      </c>
      <c r="J132" s="19" t="s">
        <v>66</v>
      </c>
      <c r="K132" s="19" t="s">
        <v>66</v>
      </c>
      <c r="L132" s="19" t="s">
        <v>66</v>
      </c>
      <c r="M132" s="7"/>
    </row>
    <row r="133" spans="1:13" ht="29.25" x14ac:dyDescent="0.25">
      <c r="A133" s="64" t="s">
        <v>437</v>
      </c>
      <c r="B133" s="65" t="s">
        <v>363</v>
      </c>
      <c r="C133" s="66" t="s">
        <v>533</v>
      </c>
      <c r="D133" s="55">
        <v>90000</v>
      </c>
      <c r="E133" s="55"/>
      <c r="F133" s="81">
        <f t="shared" si="1"/>
        <v>90000</v>
      </c>
      <c r="G133" s="19" t="s">
        <v>66</v>
      </c>
      <c r="H133" s="19" t="s">
        <v>66</v>
      </c>
      <c r="I133" s="19" t="s">
        <v>66</v>
      </c>
      <c r="J133" s="19" t="s">
        <v>66</v>
      </c>
      <c r="K133" s="19" t="s">
        <v>66</v>
      </c>
      <c r="L133" s="19" t="s">
        <v>66</v>
      </c>
      <c r="M133" s="7"/>
    </row>
    <row r="134" spans="1:13" ht="57.75" x14ac:dyDescent="0.25">
      <c r="A134" s="64" t="s">
        <v>439</v>
      </c>
      <c r="B134" s="65" t="s">
        <v>363</v>
      </c>
      <c r="C134" s="66" t="s">
        <v>534</v>
      </c>
      <c r="D134" s="55">
        <v>400000</v>
      </c>
      <c r="E134" s="55">
        <v>167048.06</v>
      </c>
      <c r="F134" s="81">
        <f t="shared" si="1"/>
        <v>232951.94</v>
      </c>
      <c r="G134" s="19" t="s">
        <v>66</v>
      </c>
      <c r="H134" s="19" t="s">
        <v>66</v>
      </c>
      <c r="I134" s="19" t="s">
        <v>66</v>
      </c>
      <c r="J134" s="19" t="s">
        <v>66</v>
      </c>
      <c r="K134" s="19" t="s">
        <v>66</v>
      </c>
      <c r="L134" s="19" t="s">
        <v>66</v>
      </c>
      <c r="M134" s="7"/>
    </row>
    <row r="135" spans="1:13" ht="29.25" x14ac:dyDescent="0.25">
      <c r="A135" s="64" t="s">
        <v>397</v>
      </c>
      <c r="B135" s="65" t="s">
        <v>363</v>
      </c>
      <c r="C135" s="66" t="s">
        <v>535</v>
      </c>
      <c r="D135" s="55">
        <v>186200</v>
      </c>
      <c r="E135" s="55">
        <v>77200</v>
      </c>
      <c r="F135" s="81">
        <f t="shared" si="1"/>
        <v>109000</v>
      </c>
      <c r="G135" s="19" t="s">
        <v>66</v>
      </c>
      <c r="H135" s="19" t="s">
        <v>66</v>
      </c>
      <c r="I135" s="19" t="s">
        <v>66</v>
      </c>
      <c r="J135" s="19" t="s">
        <v>66</v>
      </c>
      <c r="K135" s="19" t="s">
        <v>66</v>
      </c>
      <c r="L135" s="19" t="s">
        <v>66</v>
      </c>
      <c r="M135" s="7"/>
    </row>
    <row r="136" spans="1:13" ht="43.5" x14ac:dyDescent="0.25">
      <c r="A136" s="64" t="s">
        <v>399</v>
      </c>
      <c r="B136" s="65" t="s">
        <v>363</v>
      </c>
      <c r="C136" s="66" t="s">
        <v>536</v>
      </c>
      <c r="D136" s="55">
        <v>186200</v>
      </c>
      <c r="E136" s="55">
        <v>77200</v>
      </c>
      <c r="F136" s="81">
        <f t="shared" ref="F136:F199" si="2">D136-E136</f>
        <v>109000</v>
      </c>
      <c r="G136" s="19" t="s">
        <v>66</v>
      </c>
      <c r="H136" s="19" t="s">
        <v>66</v>
      </c>
      <c r="I136" s="19" t="s">
        <v>66</v>
      </c>
      <c r="J136" s="19" t="s">
        <v>66</v>
      </c>
      <c r="K136" s="19" t="s">
        <v>66</v>
      </c>
      <c r="L136" s="19" t="s">
        <v>66</v>
      </c>
      <c r="M136" s="7"/>
    </row>
    <row r="137" spans="1:13" ht="29.25" x14ac:dyDescent="0.25">
      <c r="A137" s="64" t="s">
        <v>401</v>
      </c>
      <c r="B137" s="65" t="s">
        <v>363</v>
      </c>
      <c r="C137" s="66" t="s">
        <v>537</v>
      </c>
      <c r="D137" s="55">
        <v>19000</v>
      </c>
      <c r="E137" s="55"/>
      <c r="F137" s="81">
        <f t="shared" si="2"/>
        <v>19000</v>
      </c>
      <c r="G137" s="19" t="s">
        <v>66</v>
      </c>
      <c r="H137" s="19" t="s">
        <v>66</v>
      </c>
      <c r="I137" s="19" t="s">
        <v>66</v>
      </c>
      <c r="J137" s="19" t="s">
        <v>66</v>
      </c>
      <c r="K137" s="19" t="s">
        <v>66</v>
      </c>
      <c r="L137" s="19" t="s">
        <v>66</v>
      </c>
      <c r="M137" s="7"/>
    </row>
    <row r="138" spans="1:13" x14ac:dyDescent="0.25">
      <c r="A138" s="64" t="s">
        <v>403</v>
      </c>
      <c r="B138" s="65" t="s">
        <v>363</v>
      </c>
      <c r="C138" s="66" t="s">
        <v>538</v>
      </c>
      <c r="D138" s="55">
        <v>167200</v>
      </c>
      <c r="E138" s="55">
        <v>77200</v>
      </c>
      <c r="F138" s="81">
        <f t="shared" si="2"/>
        <v>90000</v>
      </c>
      <c r="G138" s="19" t="s">
        <v>66</v>
      </c>
      <c r="H138" s="19" t="s">
        <v>66</v>
      </c>
      <c r="I138" s="19" t="s">
        <v>66</v>
      </c>
      <c r="J138" s="19" t="s">
        <v>66</v>
      </c>
      <c r="K138" s="19" t="s">
        <v>66</v>
      </c>
      <c r="L138" s="19" t="s">
        <v>66</v>
      </c>
      <c r="M138" s="7"/>
    </row>
    <row r="139" spans="1:13" x14ac:dyDescent="0.25">
      <c r="A139" s="64" t="s">
        <v>384</v>
      </c>
      <c r="B139" s="65" t="s">
        <v>363</v>
      </c>
      <c r="C139" s="66" t="s">
        <v>539</v>
      </c>
      <c r="D139" s="55">
        <v>275937100</v>
      </c>
      <c r="E139" s="55">
        <v>59784549.560000002</v>
      </c>
      <c r="F139" s="81">
        <f t="shared" si="2"/>
        <v>216152550.44</v>
      </c>
      <c r="G139" s="19" t="s">
        <v>66</v>
      </c>
      <c r="H139" s="19" t="s">
        <v>66</v>
      </c>
      <c r="I139" s="19" t="s">
        <v>66</v>
      </c>
      <c r="J139" s="19" t="s">
        <v>66</v>
      </c>
      <c r="K139" s="19" t="s">
        <v>66</v>
      </c>
      <c r="L139" s="19" t="s">
        <v>66</v>
      </c>
      <c r="M139" s="7"/>
    </row>
    <row r="140" spans="1:13" ht="57.75" x14ac:dyDescent="0.25">
      <c r="A140" s="64" t="s">
        <v>486</v>
      </c>
      <c r="B140" s="65" t="s">
        <v>363</v>
      </c>
      <c r="C140" s="66" t="s">
        <v>540</v>
      </c>
      <c r="D140" s="55">
        <v>275937100</v>
      </c>
      <c r="E140" s="55">
        <v>59784549.560000002</v>
      </c>
      <c r="F140" s="81">
        <f t="shared" si="2"/>
        <v>216152550.44</v>
      </c>
      <c r="G140" s="19" t="s">
        <v>66</v>
      </c>
      <c r="H140" s="19" t="s">
        <v>66</v>
      </c>
      <c r="I140" s="19" t="s">
        <v>66</v>
      </c>
      <c r="J140" s="19" t="s">
        <v>66</v>
      </c>
      <c r="K140" s="19" t="s">
        <v>66</v>
      </c>
      <c r="L140" s="19" t="s">
        <v>66</v>
      </c>
      <c r="M140" s="7"/>
    </row>
    <row r="141" spans="1:13" ht="72" x14ac:dyDescent="0.25">
      <c r="A141" s="64" t="s">
        <v>541</v>
      </c>
      <c r="B141" s="65" t="s">
        <v>363</v>
      </c>
      <c r="C141" s="66" t="s">
        <v>542</v>
      </c>
      <c r="D141" s="55">
        <v>275937100</v>
      </c>
      <c r="E141" s="55">
        <v>59784549.560000002</v>
      </c>
      <c r="F141" s="81">
        <f t="shared" si="2"/>
        <v>216152550.44</v>
      </c>
      <c r="G141" s="19" t="s">
        <v>66</v>
      </c>
      <c r="H141" s="19" t="s">
        <v>66</v>
      </c>
      <c r="I141" s="19" t="s">
        <v>66</v>
      </c>
      <c r="J141" s="19" t="s">
        <v>66</v>
      </c>
      <c r="K141" s="19" t="s">
        <v>66</v>
      </c>
      <c r="L141" s="19" t="s">
        <v>66</v>
      </c>
      <c r="M141" s="7"/>
    </row>
    <row r="142" spans="1:13" x14ac:dyDescent="0.25">
      <c r="A142" s="64" t="s">
        <v>543</v>
      </c>
      <c r="B142" s="65" t="s">
        <v>363</v>
      </c>
      <c r="C142" s="66" t="s">
        <v>544</v>
      </c>
      <c r="D142" s="55">
        <v>97572600</v>
      </c>
      <c r="E142" s="55">
        <v>53481175.200000003</v>
      </c>
      <c r="F142" s="81">
        <f t="shared" si="2"/>
        <v>44091424.799999997</v>
      </c>
      <c r="G142" s="19" t="s">
        <v>66</v>
      </c>
      <c r="H142" s="19" t="s">
        <v>66</v>
      </c>
      <c r="I142" s="19" t="s">
        <v>66</v>
      </c>
      <c r="J142" s="19" t="s">
        <v>66</v>
      </c>
      <c r="K142" s="19" t="s">
        <v>66</v>
      </c>
      <c r="L142" s="19" t="s">
        <v>66</v>
      </c>
      <c r="M142" s="7"/>
    </row>
    <row r="143" spans="1:13" ht="29.25" x14ac:dyDescent="0.25">
      <c r="A143" s="64" t="s">
        <v>397</v>
      </c>
      <c r="B143" s="65" t="s">
        <v>363</v>
      </c>
      <c r="C143" s="66" t="s">
        <v>545</v>
      </c>
      <c r="D143" s="55">
        <v>97572600</v>
      </c>
      <c r="E143" s="55">
        <v>53481175.200000003</v>
      </c>
      <c r="F143" s="81">
        <f t="shared" si="2"/>
        <v>44091424.799999997</v>
      </c>
      <c r="G143" s="19" t="s">
        <v>66</v>
      </c>
      <c r="H143" s="19" t="s">
        <v>66</v>
      </c>
      <c r="I143" s="19" t="s">
        <v>66</v>
      </c>
      <c r="J143" s="19" t="s">
        <v>66</v>
      </c>
      <c r="K143" s="19" t="s">
        <v>66</v>
      </c>
      <c r="L143" s="19" t="s">
        <v>66</v>
      </c>
      <c r="M143" s="7"/>
    </row>
    <row r="144" spans="1:13" ht="43.5" x14ac:dyDescent="0.25">
      <c r="A144" s="64" t="s">
        <v>399</v>
      </c>
      <c r="B144" s="65" t="s">
        <v>363</v>
      </c>
      <c r="C144" s="66" t="s">
        <v>546</v>
      </c>
      <c r="D144" s="55">
        <v>97572600</v>
      </c>
      <c r="E144" s="55">
        <v>53481175.200000003</v>
      </c>
      <c r="F144" s="81">
        <f t="shared" si="2"/>
        <v>44091424.799999997</v>
      </c>
      <c r="G144" s="19" t="s">
        <v>66</v>
      </c>
      <c r="H144" s="19" t="s">
        <v>66</v>
      </c>
      <c r="I144" s="19" t="s">
        <v>66</v>
      </c>
      <c r="J144" s="19" t="s">
        <v>66</v>
      </c>
      <c r="K144" s="19" t="s">
        <v>66</v>
      </c>
      <c r="L144" s="19" t="s">
        <v>66</v>
      </c>
      <c r="M144" s="7"/>
    </row>
    <row r="145" spans="1:13" ht="43.5" x14ac:dyDescent="0.25">
      <c r="A145" s="64" t="s">
        <v>547</v>
      </c>
      <c r="B145" s="65" t="s">
        <v>363</v>
      </c>
      <c r="C145" s="66" t="s">
        <v>548</v>
      </c>
      <c r="D145" s="55">
        <v>33022800</v>
      </c>
      <c r="E145" s="55">
        <v>6604560</v>
      </c>
      <c r="F145" s="81">
        <f t="shared" si="2"/>
        <v>26418240</v>
      </c>
      <c r="G145" s="19" t="s">
        <v>66</v>
      </c>
      <c r="H145" s="19" t="s">
        <v>66</v>
      </c>
      <c r="I145" s="19" t="s">
        <v>66</v>
      </c>
      <c r="J145" s="19" t="s">
        <v>66</v>
      </c>
      <c r="K145" s="19" t="s">
        <v>66</v>
      </c>
      <c r="L145" s="19" t="s">
        <v>66</v>
      </c>
      <c r="M145" s="7"/>
    </row>
    <row r="146" spans="1:13" x14ac:dyDescent="0.25">
      <c r="A146" s="64" t="s">
        <v>403</v>
      </c>
      <c r="B146" s="65" t="s">
        <v>363</v>
      </c>
      <c r="C146" s="66" t="s">
        <v>549</v>
      </c>
      <c r="D146" s="55">
        <v>64549800</v>
      </c>
      <c r="E146" s="55">
        <v>46876615.200000003</v>
      </c>
      <c r="F146" s="81">
        <f t="shared" si="2"/>
        <v>17673184.799999997</v>
      </c>
      <c r="G146" s="19" t="s">
        <v>66</v>
      </c>
      <c r="H146" s="19" t="s">
        <v>66</v>
      </c>
      <c r="I146" s="19" t="s">
        <v>66</v>
      </c>
      <c r="J146" s="19" t="s">
        <v>66</v>
      </c>
      <c r="K146" s="19" t="s">
        <v>66</v>
      </c>
      <c r="L146" s="19" t="s">
        <v>66</v>
      </c>
      <c r="M146" s="7"/>
    </row>
    <row r="147" spans="1:13" ht="29.25" x14ac:dyDescent="0.25">
      <c r="A147" s="64" t="s">
        <v>550</v>
      </c>
      <c r="B147" s="65" t="s">
        <v>363</v>
      </c>
      <c r="C147" s="66" t="s">
        <v>551</v>
      </c>
      <c r="D147" s="55">
        <v>16964100</v>
      </c>
      <c r="E147" s="55">
        <v>4805637.87</v>
      </c>
      <c r="F147" s="81">
        <f t="shared" si="2"/>
        <v>12158462.129999999</v>
      </c>
      <c r="G147" s="19" t="s">
        <v>66</v>
      </c>
      <c r="H147" s="19" t="s">
        <v>66</v>
      </c>
      <c r="I147" s="19" t="s">
        <v>66</v>
      </c>
      <c r="J147" s="19" t="s">
        <v>66</v>
      </c>
      <c r="K147" s="19" t="s">
        <v>66</v>
      </c>
      <c r="L147" s="19" t="s">
        <v>66</v>
      </c>
      <c r="M147" s="7"/>
    </row>
    <row r="148" spans="1:13" ht="29.25" x14ac:dyDescent="0.25">
      <c r="A148" s="64" t="s">
        <v>397</v>
      </c>
      <c r="B148" s="65" t="s">
        <v>363</v>
      </c>
      <c r="C148" s="66" t="s">
        <v>552</v>
      </c>
      <c r="D148" s="55">
        <v>8887300</v>
      </c>
      <c r="E148" s="55">
        <v>3414917.87</v>
      </c>
      <c r="F148" s="81">
        <f t="shared" si="2"/>
        <v>5472382.1299999999</v>
      </c>
      <c r="G148" s="19" t="s">
        <v>66</v>
      </c>
      <c r="H148" s="19" t="s">
        <v>66</v>
      </c>
      <c r="I148" s="19" t="s">
        <v>66</v>
      </c>
      <c r="J148" s="19" t="s">
        <v>66</v>
      </c>
      <c r="K148" s="19" t="s">
        <v>66</v>
      </c>
      <c r="L148" s="19" t="s">
        <v>66</v>
      </c>
      <c r="M148" s="7"/>
    </row>
    <row r="149" spans="1:13" ht="43.5" x14ac:dyDescent="0.25">
      <c r="A149" s="64" t="s">
        <v>399</v>
      </c>
      <c r="B149" s="65" t="s">
        <v>363</v>
      </c>
      <c r="C149" s="66" t="s">
        <v>553</v>
      </c>
      <c r="D149" s="55">
        <v>8887300</v>
      </c>
      <c r="E149" s="55">
        <v>3414917.87</v>
      </c>
      <c r="F149" s="81">
        <f t="shared" si="2"/>
        <v>5472382.1299999999</v>
      </c>
      <c r="G149" s="19" t="s">
        <v>66</v>
      </c>
      <c r="H149" s="19" t="s">
        <v>66</v>
      </c>
      <c r="I149" s="19" t="s">
        <v>66</v>
      </c>
      <c r="J149" s="19" t="s">
        <v>66</v>
      </c>
      <c r="K149" s="19" t="s">
        <v>66</v>
      </c>
      <c r="L149" s="19" t="s">
        <v>66</v>
      </c>
      <c r="M149" s="7"/>
    </row>
    <row r="150" spans="1:13" x14ac:dyDescent="0.25">
      <c r="A150" s="64" t="s">
        <v>403</v>
      </c>
      <c r="B150" s="65" t="s">
        <v>363</v>
      </c>
      <c r="C150" s="66" t="s">
        <v>554</v>
      </c>
      <c r="D150" s="55">
        <v>8612600</v>
      </c>
      <c r="E150" s="55">
        <v>3262924.01</v>
      </c>
      <c r="F150" s="81">
        <f t="shared" si="2"/>
        <v>5349675.99</v>
      </c>
      <c r="G150" s="19" t="s">
        <v>66</v>
      </c>
      <c r="H150" s="19" t="s">
        <v>66</v>
      </c>
      <c r="I150" s="19" t="s">
        <v>66</v>
      </c>
      <c r="J150" s="19" t="s">
        <v>66</v>
      </c>
      <c r="K150" s="19" t="s">
        <v>66</v>
      </c>
      <c r="L150" s="19" t="s">
        <v>66</v>
      </c>
      <c r="M150" s="7"/>
    </row>
    <row r="151" spans="1:13" x14ac:dyDescent="0.25">
      <c r="A151" s="64" t="s">
        <v>449</v>
      </c>
      <c r="B151" s="65" t="s">
        <v>363</v>
      </c>
      <c r="C151" s="66" t="s">
        <v>555</v>
      </c>
      <c r="D151" s="55">
        <v>274700</v>
      </c>
      <c r="E151" s="55">
        <v>151993.85999999999</v>
      </c>
      <c r="F151" s="81">
        <f t="shared" si="2"/>
        <v>122706.14000000001</v>
      </c>
      <c r="G151" s="19" t="s">
        <v>66</v>
      </c>
      <c r="H151" s="19" t="s">
        <v>66</v>
      </c>
      <c r="I151" s="19" t="s">
        <v>66</v>
      </c>
      <c r="J151" s="19" t="s">
        <v>66</v>
      </c>
      <c r="K151" s="19" t="s">
        <v>66</v>
      </c>
      <c r="L151" s="19" t="s">
        <v>66</v>
      </c>
      <c r="M151" s="7"/>
    </row>
    <row r="152" spans="1:13" x14ac:dyDescent="0.25">
      <c r="A152" s="64" t="s">
        <v>384</v>
      </c>
      <c r="B152" s="65" t="s">
        <v>363</v>
      </c>
      <c r="C152" s="66" t="s">
        <v>556</v>
      </c>
      <c r="D152" s="55">
        <v>8076800</v>
      </c>
      <c r="E152" s="55">
        <v>1390720</v>
      </c>
      <c r="F152" s="81">
        <f t="shared" si="2"/>
        <v>6686080</v>
      </c>
      <c r="G152" s="19" t="s">
        <v>66</v>
      </c>
      <c r="H152" s="19" t="s">
        <v>66</v>
      </c>
      <c r="I152" s="19" t="s">
        <v>66</v>
      </c>
      <c r="J152" s="19" t="s">
        <v>66</v>
      </c>
      <c r="K152" s="19" t="s">
        <v>66</v>
      </c>
      <c r="L152" s="19" t="s">
        <v>66</v>
      </c>
      <c r="M152" s="7"/>
    </row>
    <row r="153" spans="1:13" ht="57.75" x14ac:dyDescent="0.25">
      <c r="A153" s="64" t="s">
        <v>486</v>
      </c>
      <c r="B153" s="65" t="s">
        <v>363</v>
      </c>
      <c r="C153" s="66" t="s">
        <v>557</v>
      </c>
      <c r="D153" s="55">
        <v>7939200</v>
      </c>
      <c r="E153" s="55">
        <v>1387000</v>
      </c>
      <c r="F153" s="81">
        <f t="shared" si="2"/>
        <v>6552200</v>
      </c>
      <c r="G153" s="19" t="s">
        <v>66</v>
      </c>
      <c r="H153" s="19" t="s">
        <v>66</v>
      </c>
      <c r="I153" s="19" t="s">
        <v>66</v>
      </c>
      <c r="J153" s="19" t="s">
        <v>66</v>
      </c>
      <c r="K153" s="19" t="s">
        <v>66</v>
      </c>
      <c r="L153" s="19" t="s">
        <v>66</v>
      </c>
      <c r="M153" s="7"/>
    </row>
    <row r="154" spans="1:13" ht="72" x14ac:dyDescent="0.25">
      <c r="A154" s="64" t="s">
        <v>558</v>
      </c>
      <c r="B154" s="65" t="s">
        <v>363</v>
      </c>
      <c r="C154" s="66" t="s">
        <v>559</v>
      </c>
      <c r="D154" s="55">
        <v>7000000</v>
      </c>
      <c r="E154" s="55">
        <v>1287000</v>
      </c>
      <c r="F154" s="81">
        <f t="shared" si="2"/>
        <v>5713000</v>
      </c>
      <c r="G154" s="19" t="s">
        <v>66</v>
      </c>
      <c r="H154" s="19" t="s">
        <v>66</v>
      </c>
      <c r="I154" s="19" t="s">
        <v>66</v>
      </c>
      <c r="J154" s="19" t="s">
        <v>66</v>
      </c>
      <c r="K154" s="19" t="s">
        <v>66</v>
      </c>
      <c r="L154" s="19" t="s">
        <v>66</v>
      </c>
      <c r="M154" s="7"/>
    </row>
    <row r="155" spans="1:13" ht="72" x14ac:dyDescent="0.25">
      <c r="A155" s="64" t="s">
        <v>488</v>
      </c>
      <c r="B155" s="65" t="s">
        <v>363</v>
      </c>
      <c r="C155" s="66" t="s">
        <v>560</v>
      </c>
      <c r="D155" s="55">
        <v>939200</v>
      </c>
      <c r="E155" s="55">
        <v>100000</v>
      </c>
      <c r="F155" s="81">
        <f t="shared" si="2"/>
        <v>839200</v>
      </c>
      <c r="G155" s="19" t="s">
        <v>66</v>
      </c>
      <c r="H155" s="19" t="s">
        <v>66</v>
      </c>
      <c r="I155" s="19" t="s">
        <v>66</v>
      </c>
      <c r="J155" s="19" t="s">
        <v>66</v>
      </c>
      <c r="K155" s="19" t="s">
        <v>66</v>
      </c>
      <c r="L155" s="19" t="s">
        <v>66</v>
      </c>
      <c r="M155" s="7"/>
    </row>
    <row r="156" spans="1:13" x14ac:dyDescent="0.25">
      <c r="A156" s="64" t="s">
        <v>386</v>
      </c>
      <c r="B156" s="65" t="s">
        <v>363</v>
      </c>
      <c r="C156" s="66" t="s">
        <v>561</v>
      </c>
      <c r="D156" s="55">
        <v>12000</v>
      </c>
      <c r="E156" s="55">
        <v>3720</v>
      </c>
      <c r="F156" s="81">
        <f t="shared" si="2"/>
        <v>8280</v>
      </c>
      <c r="G156" s="19" t="s">
        <v>66</v>
      </c>
      <c r="H156" s="19" t="s">
        <v>66</v>
      </c>
      <c r="I156" s="19" t="s">
        <v>66</v>
      </c>
      <c r="J156" s="19" t="s">
        <v>66</v>
      </c>
      <c r="K156" s="19" t="s">
        <v>66</v>
      </c>
      <c r="L156" s="19" t="s">
        <v>66</v>
      </c>
      <c r="M156" s="7"/>
    </row>
    <row r="157" spans="1:13" x14ac:dyDescent="0.25">
      <c r="A157" s="64" t="s">
        <v>422</v>
      </c>
      <c r="B157" s="65" t="s">
        <v>363</v>
      </c>
      <c r="C157" s="66" t="s">
        <v>562</v>
      </c>
      <c r="D157" s="55">
        <v>12000</v>
      </c>
      <c r="E157" s="55">
        <v>3720</v>
      </c>
      <c r="F157" s="81">
        <f t="shared" si="2"/>
        <v>8280</v>
      </c>
      <c r="G157" s="19" t="s">
        <v>66</v>
      </c>
      <c r="H157" s="19" t="s">
        <v>66</v>
      </c>
      <c r="I157" s="19" t="s">
        <v>66</v>
      </c>
      <c r="J157" s="19" t="s">
        <v>66</v>
      </c>
      <c r="K157" s="19" t="s">
        <v>66</v>
      </c>
      <c r="L157" s="19" t="s">
        <v>66</v>
      </c>
      <c r="M157" s="7"/>
    </row>
    <row r="158" spans="1:13" x14ac:dyDescent="0.25">
      <c r="A158" s="64" t="s">
        <v>428</v>
      </c>
      <c r="B158" s="65" t="s">
        <v>363</v>
      </c>
      <c r="C158" s="66" t="s">
        <v>563</v>
      </c>
      <c r="D158" s="55">
        <v>125600</v>
      </c>
      <c r="E158" s="55"/>
      <c r="F158" s="81">
        <f t="shared" si="2"/>
        <v>125600</v>
      </c>
      <c r="G158" s="19" t="s">
        <v>66</v>
      </c>
      <c r="H158" s="19" t="s">
        <v>66</v>
      </c>
      <c r="I158" s="19" t="s">
        <v>66</v>
      </c>
      <c r="J158" s="19" t="s">
        <v>66</v>
      </c>
      <c r="K158" s="19" t="s">
        <v>66</v>
      </c>
      <c r="L158" s="19" t="s">
        <v>66</v>
      </c>
      <c r="M158" s="7"/>
    </row>
    <row r="159" spans="1:13" x14ac:dyDescent="0.25">
      <c r="A159" s="64" t="s">
        <v>564</v>
      </c>
      <c r="B159" s="65" t="s">
        <v>363</v>
      </c>
      <c r="C159" s="66" t="s">
        <v>565</v>
      </c>
      <c r="D159" s="55">
        <v>391306100</v>
      </c>
      <c r="E159" s="55">
        <v>93281807.799999997</v>
      </c>
      <c r="F159" s="81">
        <f t="shared" si="2"/>
        <v>298024292.19999999</v>
      </c>
      <c r="G159" s="19" t="s">
        <v>66</v>
      </c>
      <c r="H159" s="19" t="s">
        <v>66</v>
      </c>
      <c r="I159" s="19" t="s">
        <v>66</v>
      </c>
      <c r="J159" s="19" t="s">
        <v>66</v>
      </c>
      <c r="K159" s="19" t="s">
        <v>66</v>
      </c>
      <c r="L159" s="19" t="s">
        <v>66</v>
      </c>
      <c r="M159" s="7"/>
    </row>
    <row r="160" spans="1:13" x14ac:dyDescent="0.25">
      <c r="A160" s="64" t="s">
        <v>566</v>
      </c>
      <c r="B160" s="65" t="s">
        <v>363</v>
      </c>
      <c r="C160" s="66" t="s">
        <v>567</v>
      </c>
      <c r="D160" s="55">
        <v>24758800</v>
      </c>
      <c r="E160" s="55">
        <v>8970265.7799999993</v>
      </c>
      <c r="F160" s="81">
        <f t="shared" si="2"/>
        <v>15788534.220000001</v>
      </c>
      <c r="G160" s="19" t="s">
        <v>66</v>
      </c>
      <c r="H160" s="19" t="s">
        <v>66</v>
      </c>
      <c r="I160" s="19" t="s">
        <v>66</v>
      </c>
      <c r="J160" s="19" t="s">
        <v>66</v>
      </c>
      <c r="K160" s="19" t="s">
        <v>66</v>
      </c>
      <c r="L160" s="19" t="s">
        <v>66</v>
      </c>
      <c r="M160" s="7"/>
    </row>
    <row r="161" spans="1:13" ht="29.25" x14ac:dyDescent="0.25">
      <c r="A161" s="64" t="s">
        <v>397</v>
      </c>
      <c r="B161" s="65" t="s">
        <v>363</v>
      </c>
      <c r="C161" s="66" t="s">
        <v>568</v>
      </c>
      <c r="D161" s="55">
        <v>16399400</v>
      </c>
      <c r="E161" s="55">
        <v>1882719.66</v>
      </c>
      <c r="F161" s="81">
        <f t="shared" si="2"/>
        <v>14516680.34</v>
      </c>
      <c r="G161" s="19" t="s">
        <v>66</v>
      </c>
      <c r="H161" s="19" t="s">
        <v>66</v>
      </c>
      <c r="I161" s="19" t="s">
        <v>66</v>
      </c>
      <c r="J161" s="19" t="s">
        <v>66</v>
      </c>
      <c r="K161" s="19" t="s">
        <v>66</v>
      </c>
      <c r="L161" s="19" t="s">
        <v>66</v>
      </c>
      <c r="M161" s="7"/>
    </row>
    <row r="162" spans="1:13" ht="43.5" x14ac:dyDescent="0.25">
      <c r="A162" s="64" t="s">
        <v>399</v>
      </c>
      <c r="B162" s="65" t="s">
        <v>363</v>
      </c>
      <c r="C162" s="66" t="s">
        <v>569</v>
      </c>
      <c r="D162" s="55">
        <v>16399400</v>
      </c>
      <c r="E162" s="55">
        <v>1882719.66</v>
      </c>
      <c r="F162" s="81">
        <f t="shared" si="2"/>
        <v>14516680.34</v>
      </c>
      <c r="G162" s="19" t="s">
        <v>66</v>
      </c>
      <c r="H162" s="19" t="s">
        <v>66</v>
      </c>
      <c r="I162" s="19" t="s">
        <v>66</v>
      </c>
      <c r="J162" s="19" t="s">
        <v>66</v>
      </c>
      <c r="K162" s="19" t="s">
        <v>66</v>
      </c>
      <c r="L162" s="19" t="s">
        <v>66</v>
      </c>
      <c r="M162" s="7"/>
    </row>
    <row r="163" spans="1:13" ht="43.5" x14ac:dyDescent="0.25">
      <c r="A163" s="64" t="s">
        <v>547</v>
      </c>
      <c r="B163" s="65" t="s">
        <v>363</v>
      </c>
      <c r="C163" s="66" t="s">
        <v>570</v>
      </c>
      <c r="D163" s="55">
        <v>4500000</v>
      </c>
      <c r="E163" s="55"/>
      <c r="F163" s="81">
        <f t="shared" si="2"/>
        <v>4500000</v>
      </c>
      <c r="G163" s="19" t="s">
        <v>66</v>
      </c>
      <c r="H163" s="19" t="s">
        <v>66</v>
      </c>
      <c r="I163" s="19" t="s">
        <v>66</v>
      </c>
      <c r="J163" s="19" t="s">
        <v>66</v>
      </c>
      <c r="K163" s="19" t="s">
        <v>66</v>
      </c>
      <c r="L163" s="19" t="s">
        <v>66</v>
      </c>
      <c r="M163" s="7"/>
    </row>
    <row r="164" spans="1:13" x14ac:dyDescent="0.25">
      <c r="A164" s="64" t="s">
        <v>403</v>
      </c>
      <c r="B164" s="65" t="s">
        <v>363</v>
      </c>
      <c r="C164" s="66" t="s">
        <v>571</v>
      </c>
      <c r="D164" s="55">
        <v>10779400</v>
      </c>
      <c r="E164" s="55">
        <v>1623090.38</v>
      </c>
      <c r="F164" s="81">
        <f t="shared" si="2"/>
        <v>9156309.620000001</v>
      </c>
      <c r="G164" s="19" t="s">
        <v>66</v>
      </c>
      <c r="H164" s="19" t="s">
        <v>66</v>
      </c>
      <c r="I164" s="19" t="s">
        <v>66</v>
      </c>
      <c r="J164" s="19" t="s">
        <v>66</v>
      </c>
      <c r="K164" s="19" t="s">
        <v>66</v>
      </c>
      <c r="L164" s="19" t="s">
        <v>66</v>
      </c>
      <c r="M164" s="7"/>
    </row>
    <row r="165" spans="1:13" x14ac:dyDescent="0.25">
      <c r="A165" s="64" t="s">
        <v>449</v>
      </c>
      <c r="B165" s="65" t="s">
        <v>363</v>
      </c>
      <c r="C165" s="66" t="s">
        <v>572</v>
      </c>
      <c r="D165" s="55">
        <v>1120000</v>
      </c>
      <c r="E165" s="55">
        <v>259629.28</v>
      </c>
      <c r="F165" s="81">
        <f t="shared" si="2"/>
        <v>860370.72</v>
      </c>
      <c r="G165" s="19" t="s">
        <v>66</v>
      </c>
      <c r="H165" s="19" t="s">
        <v>66</v>
      </c>
      <c r="I165" s="19" t="s">
        <v>66</v>
      </c>
      <c r="J165" s="19" t="s">
        <v>66</v>
      </c>
      <c r="K165" s="19" t="s">
        <v>66</v>
      </c>
      <c r="L165" s="19" t="s">
        <v>66</v>
      </c>
      <c r="M165" s="7"/>
    </row>
    <row r="166" spans="1:13" ht="43.5" x14ac:dyDescent="0.25">
      <c r="A166" s="64" t="s">
        <v>573</v>
      </c>
      <c r="B166" s="65" t="s">
        <v>363</v>
      </c>
      <c r="C166" s="66" t="s">
        <v>574</v>
      </c>
      <c r="D166" s="55">
        <v>4159400</v>
      </c>
      <c r="E166" s="55">
        <v>4159360</v>
      </c>
      <c r="F166" s="81">
        <f t="shared" si="2"/>
        <v>40</v>
      </c>
      <c r="G166" s="19" t="s">
        <v>66</v>
      </c>
      <c r="H166" s="19" t="s">
        <v>66</v>
      </c>
      <c r="I166" s="19" t="s">
        <v>66</v>
      </c>
      <c r="J166" s="19" t="s">
        <v>66</v>
      </c>
      <c r="K166" s="19" t="s">
        <v>66</v>
      </c>
      <c r="L166" s="19" t="s">
        <v>66</v>
      </c>
      <c r="M166" s="7"/>
    </row>
    <row r="167" spans="1:13" x14ac:dyDescent="0.25">
      <c r="A167" s="64" t="s">
        <v>575</v>
      </c>
      <c r="B167" s="65" t="s">
        <v>363</v>
      </c>
      <c r="C167" s="66" t="s">
        <v>576</v>
      </c>
      <c r="D167" s="55">
        <v>4159400</v>
      </c>
      <c r="E167" s="55">
        <v>4159360</v>
      </c>
      <c r="F167" s="81">
        <f t="shared" si="2"/>
        <v>40</v>
      </c>
      <c r="G167" s="19" t="s">
        <v>66</v>
      </c>
      <c r="H167" s="19" t="s">
        <v>66</v>
      </c>
      <c r="I167" s="19" t="s">
        <v>66</v>
      </c>
      <c r="J167" s="19" t="s">
        <v>66</v>
      </c>
      <c r="K167" s="19" t="s">
        <v>66</v>
      </c>
      <c r="L167" s="19" t="s">
        <v>66</v>
      </c>
      <c r="M167" s="7"/>
    </row>
    <row r="168" spans="1:13" ht="57.75" x14ac:dyDescent="0.25">
      <c r="A168" s="64" t="s">
        <v>577</v>
      </c>
      <c r="B168" s="65" t="s">
        <v>363</v>
      </c>
      <c r="C168" s="66" t="s">
        <v>578</v>
      </c>
      <c r="D168" s="55">
        <v>4159400</v>
      </c>
      <c r="E168" s="55">
        <v>4159360</v>
      </c>
      <c r="F168" s="81">
        <f t="shared" si="2"/>
        <v>40</v>
      </c>
      <c r="G168" s="19" t="s">
        <v>66</v>
      </c>
      <c r="H168" s="19" t="s">
        <v>66</v>
      </c>
      <c r="I168" s="19" t="s">
        <v>66</v>
      </c>
      <c r="J168" s="19" t="s">
        <v>66</v>
      </c>
      <c r="K168" s="19" t="s">
        <v>66</v>
      </c>
      <c r="L168" s="19" t="s">
        <v>66</v>
      </c>
      <c r="M168" s="7"/>
    </row>
    <row r="169" spans="1:13" ht="43.5" x14ac:dyDescent="0.25">
      <c r="A169" s="64" t="s">
        <v>514</v>
      </c>
      <c r="B169" s="65" t="s">
        <v>363</v>
      </c>
      <c r="C169" s="66" t="s">
        <v>579</v>
      </c>
      <c r="D169" s="55">
        <v>2600000</v>
      </c>
      <c r="E169" s="55">
        <v>2128186.12</v>
      </c>
      <c r="F169" s="81">
        <f t="shared" si="2"/>
        <v>471813.87999999989</v>
      </c>
      <c r="G169" s="19" t="s">
        <v>66</v>
      </c>
      <c r="H169" s="19" t="s">
        <v>66</v>
      </c>
      <c r="I169" s="19" t="s">
        <v>66</v>
      </c>
      <c r="J169" s="19" t="s">
        <v>66</v>
      </c>
      <c r="K169" s="19" t="s">
        <v>66</v>
      </c>
      <c r="L169" s="19" t="s">
        <v>66</v>
      </c>
      <c r="M169" s="7"/>
    </row>
    <row r="170" spans="1:13" ht="57.75" x14ac:dyDescent="0.25">
      <c r="A170" s="64" t="s">
        <v>580</v>
      </c>
      <c r="B170" s="65" t="s">
        <v>363</v>
      </c>
      <c r="C170" s="66" t="s">
        <v>581</v>
      </c>
      <c r="D170" s="55">
        <v>2600000</v>
      </c>
      <c r="E170" s="55">
        <v>2128186.12</v>
      </c>
      <c r="F170" s="81">
        <f t="shared" si="2"/>
        <v>471813.87999999989</v>
      </c>
      <c r="G170" s="19" t="s">
        <v>66</v>
      </c>
      <c r="H170" s="19" t="s">
        <v>66</v>
      </c>
      <c r="I170" s="19" t="s">
        <v>66</v>
      </c>
      <c r="J170" s="19" t="s">
        <v>66</v>
      </c>
      <c r="K170" s="19" t="s">
        <v>66</v>
      </c>
      <c r="L170" s="19" t="s">
        <v>66</v>
      </c>
      <c r="M170" s="7"/>
    </row>
    <row r="171" spans="1:13" ht="29.25" x14ac:dyDescent="0.25">
      <c r="A171" s="64" t="s">
        <v>582</v>
      </c>
      <c r="B171" s="65" t="s">
        <v>363</v>
      </c>
      <c r="C171" s="66" t="s">
        <v>583</v>
      </c>
      <c r="D171" s="55">
        <v>2600000</v>
      </c>
      <c r="E171" s="55">
        <v>2128186.12</v>
      </c>
      <c r="F171" s="81">
        <f t="shared" si="2"/>
        <v>471813.87999999989</v>
      </c>
      <c r="G171" s="19" t="s">
        <v>66</v>
      </c>
      <c r="H171" s="19" t="s">
        <v>66</v>
      </c>
      <c r="I171" s="19" t="s">
        <v>66</v>
      </c>
      <c r="J171" s="19" t="s">
        <v>66</v>
      </c>
      <c r="K171" s="19" t="s">
        <v>66</v>
      </c>
      <c r="L171" s="19" t="s">
        <v>66</v>
      </c>
      <c r="M171" s="7"/>
    </row>
    <row r="172" spans="1:13" x14ac:dyDescent="0.25">
      <c r="A172" s="64" t="s">
        <v>384</v>
      </c>
      <c r="B172" s="65" t="s">
        <v>363</v>
      </c>
      <c r="C172" s="66" t="s">
        <v>584</v>
      </c>
      <c r="D172" s="55">
        <v>1600000</v>
      </c>
      <c r="E172" s="55">
        <v>800000</v>
      </c>
      <c r="F172" s="81">
        <f t="shared" si="2"/>
        <v>800000</v>
      </c>
      <c r="G172" s="19" t="s">
        <v>66</v>
      </c>
      <c r="H172" s="19" t="s">
        <v>66</v>
      </c>
      <c r="I172" s="19" t="s">
        <v>66</v>
      </c>
      <c r="J172" s="19" t="s">
        <v>66</v>
      </c>
      <c r="K172" s="19" t="s">
        <v>66</v>
      </c>
      <c r="L172" s="19" t="s">
        <v>66</v>
      </c>
      <c r="M172" s="7"/>
    </row>
    <row r="173" spans="1:13" x14ac:dyDescent="0.25">
      <c r="A173" s="64" t="s">
        <v>386</v>
      </c>
      <c r="B173" s="65" t="s">
        <v>363</v>
      </c>
      <c r="C173" s="66" t="s">
        <v>585</v>
      </c>
      <c r="D173" s="55">
        <v>1600000</v>
      </c>
      <c r="E173" s="55">
        <v>800000</v>
      </c>
      <c r="F173" s="81">
        <f t="shared" si="2"/>
        <v>800000</v>
      </c>
      <c r="G173" s="19" t="s">
        <v>66</v>
      </c>
      <c r="H173" s="19" t="s">
        <v>66</v>
      </c>
      <c r="I173" s="19" t="s">
        <v>66</v>
      </c>
      <c r="J173" s="19" t="s">
        <v>66</v>
      </c>
      <c r="K173" s="19" t="s">
        <v>66</v>
      </c>
      <c r="L173" s="19" t="s">
        <v>66</v>
      </c>
      <c r="M173" s="7"/>
    </row>
    <row r="174" spans="1:13" x14ac:dyDescent="0.25">
      <c r="A174" s="64" t="s">
        <v>388</v>
      </c>
      <c r="B174" s="65" t="s">
        <v>363</v>
      </c>
      <c r="C174" s="66" t="s">
        <v>586</v>
      </c>
      <c r="D174" s="55">
        <v>1600000</v>
      </c>
      <c r="E174" s="55">
        <v>800000</v>
      </c>
      <c r="F174" s="81">
        <f t="shared" si="2"/>
        <v>800000</v>
      </c>
      <c r="G174" s="19" t="s">
        <v>66</v>
      </c>
      <c r="H174" s="19" t="s">
        <v>66</v>
      </c>
      <c r="I174" s="19" t="s">
        <v>66</v>
      </c>
      <c r="J174" s="19" t="s">
        <v>66</v>
      </c>
      <c r="K174" s="19" t="s">
        <v>66</v>
      </c>
      <c r="L174" s="19" t="s">
        <v>66</v>
      </c>
      <c r="M174" s="7"/>
    </row>
    <row r="175" spans="1:13" x14ac:dyDescent="0.25">
      <c r="A175" s="64" t="s">
        <v>587</v>
      </c>
      <c r="B175" s="65" t="s">
        <v>363</v>
      </c>
      <c r="C175" s="66" t="s">
        <v>588</v>
      </c>
      <c r="D175" s="55">
        <v>63459300</v>
      </c>
      <c r="E175" s="55">
        <v>29856105.469999999</v>
      </c>
      <c r="F175" s="81">
        <f t="shared" si="2"/>
        <v>33603194.530000001</v>
      </c>
      <c r="G175" s="19" t="s">
        <v>66</v>
      </c>
      <c r="H175" s="19" t="s">
        <v>66</v>
      </c>
      <c r="I175" s="19" t="s">
        <v>66</v>
      </c>
      <c r="J175" s="19" t="s">
        <v>66</v>
      </c>
      <c r="K175" s="19" t="s">
        <v>66</v>
      </c>
      <c r="L175" s="19" t="s">
        <v>66</v>
      </c>
      <c r="M175" s="7"/>
    </row>
    <row r="176" spans="1:13" ht="29.25" x14ac:dyDescent="0.25">
      <c r="A176" s="64" t="s">
        <v>397</v>
      </c>
      <c r="B176" s="65" t="s">
        <v>363</v>
      </c>
      <c r="C176" s="66" t="s">
        <v>589</v>
      </c>
      <c r="D176" s="55">
        <v>63459300</v>
      </c>
      <c r="E176" s="55">
        <v>29856105.469999999</v>
      </c>
      <c r="F176" s="81">
        <f t="shared" si="2"/>
        <v>33603194.530000001</v>
      </c>
      <c r="G176" s="19" t="s">
        <v>66</v>
      </c>
      <c r="H176" s="19" t="s">
        <v>66</v>
      </c>
      <c r="I176" s="19" t="s">
        <v>66</v>
      </c>
      <c r="J176" s="19" t="s">
        <v>66</v>
      </c>
      <c r="K176" s="19" t="s">
        <v>66</v>
      </c>
      <c r="L176" s="19" t="s">
        <v>66</v>
      </c>
      <c r="M176" s="7"/>
    </row>
    <row r="177" spans="1:13" ht="43.5" x14ac:dyDescent="0.25">
      <c r="A177" s="64" t="s">
        <v>399</v>
      </c>
      <c r="B177" s="65" t="s">
        <v>363</v>
      </c>
      <c r="C177" s="66" t="s">
        <v>590</v>
      </c>
      <c r="D177" s="55">
        <v>63459300</v>
      </c>
      <c r="E177" s="55">
        <v>29856105.469999999</v>
      </c>
      <c r="F177" s="81">
        <f t="shared" si="2"/>
        <v>33603194.530000001</v>
      </c>
      <c r="G177" s="19" t="s">
        <v>66</v>
      </c>
      <c r="H177" s="19" t="s">
        <v>66</v>
      </c>
      <c r="I177" s="19" t="s">
        <v>66</v>
      </c>
      <c r="J177" s="19" t="s">
        <v>66</v>
      </c>
      <c r="K177" s="19" t="s">
        <v>66</v>
      </c>
      <c r="L177" s="19" t="s">
        <v>66</v>
      </c>
      <c r="M177" s="7"/>
    </row>
    <row r="178" spans="1:13" ht="43.5" x14ac:dyDescent="0.25">
      <c r="A178" s="64" t="s">
        <v>547</v>
      </c>
      <c r="B178" s="65" t="s">
        <v>363</v>
      </c>
      <c r="C178" s="66" t="s">
        <v>591</v>
      </c>
      <c r="D178" s="55">
        <v>56905600</v>
      </c>
      <c r="E178" s="55">
        <v>28017775.600000001</v>
      </c>
      <c r="F178" s="81">
        <f t="shared" si="2"/>
        <v>28887824.399999999</v>
      </c>
      <c r="G178" s="19" t="s">
        <v>66</v>
      </c>
      <c r="H178" s="19" t="s">
        <v>66</v>
      </c>
      <c r="I178" s="19" t="s">
        <v>66</v>
      </c>
      <c r="J178" s="19" t="s">
        <v>66</v>
      </c>
      <c r="K178" s="19" t="s">
        <v>66</v>
      </c>
      <c r="L178" s="19" t="s">
        <v>66</v>
      </c>
      <c r="M178" s="7"/>
    </row>
    <row r="179" spans="1:13" x14ac:dyDescent="0.25">
      <c r="A179" s="64" t="s">
        <v>403</v>
      </c>
      <c r="B179" s="65" t="s">
        <v>363</v>
      </c>
      <c r="C179" s="66" t="s">
        <v>592</v>
      </c>
      <c r="D179" s="55">
        <v>6553700</v>
      </c>
      <c r="E179" s="55">
        <v>1838329.87</v>
      </c>
      <c r="F179" s="81">
        <f t="shared" si="2"/>
        <v>4715370.13</v>
      </c>
      <c r="G179" s="19" t="s">
        <v>66</v>
      </c>
      <c r="H179" s="19" t="s">
        <v>66</v>
      </c>
      <c r="I179" s="19" t="s">
        <v>66</v>
      </c>
      <c r="J179" s="19" t="s">
        <v>66</v>
      </c>
      <c r="K179" s="19" t="s">
        <v>66</v>
      </c>
      <c r="L179" s="19" t="s">
        <v>66</v>
      </c>
      <c r="M179" s="7"/>
    </row>
    <row r="180" spans="1:13" x14ac:dyDescent="0.25">
      <c r="A180" s="64" t="s">
        <v>593</v>
      </c>
      <c r="B180" s="65" t="s">
        <v>363</v>
      </c>
      <c r="C180" s="66" t="s">
        <v>594</v>
      </c>
      <c r="D180" s="55">
        <v>276207300</v>
      </c>
      <c r="E180" s="55">
        <v>44233440.210000001</v>
      </c>
      <c r="F180" s="81">
        <f t="shared" si="2"/>
        <v>231973859.78999999</v>
      </c>
      <c r="G180" s="19" t="s">
        <v>66</v>
      </c>
      <c r="H180" s="19" t="s">
        <v>66</v>
      </c>
      <c r="I180" s="19" t="s">
        <v>66</v>
      </c>
      <c r="J180" s="19" t="s">
        <v>66</v>
      </c>
      <c r="K180" s="19" t="s">
        <v>66</v>
      </c>
      <c r="L180" s="19" t="s">
        <v>66</v>
      </c>
      <c r="M180" s="7"/>
    </row>
    <row r="181" spans="1:13" ht="72" x14ac:dyDescent="0.25">
      <c r="A181" s="64" t="s">
        <v>368</v>
      </c>
      <c r="B181" s="65" t="s">
        <v>363</v>
      </c>
      <c r="C181" s="66" t="s">
        <v>595</v>
      </c>
      <c r="D181" s="55">
        <v>36050400</v>
      </c>
      <c r="E181" s="55">
        <v>16429218.99</v>
      </c>
      <c r="F181" s="81">
        <f t="shared" si="2"/>
        <v>19621181.009999998</v>
      </c>
      <c r="G181" s="19" t="s">
        <v>66</v>
      </c>
      <c r="H181" s="19" t="s">
        <v>66</v>
      </c>
      <c r="I181" s="19" t="s">
        <v>66</v>
      </c>
      <c r="J181" s="19" t="s">
        <v>66</v>
      </c>
      <c r="K181" s="19" t="s">
        <v>66</v>
      </c>
      <c r="L181" s="19" t="s">
        <v>66</v>
      </c>
      <c r="M181" s="7"/>
    </row>
    <row r="182" spans="1:13" ht="29.25" x14ac:dyDescent="0.25">
      <c r="A182" s="64" t="s">
        <v>433</v>
      </c>
      <c r="B182" s="65" t="s">
        <v>363</v>
      </c>
      <c r="C182" s="66" t="s">
        <v>596</v>
      </c>
      <c r="D182" s="55">
        <v>36050400</v>
      </c>
      <c r="E182" s="55">
        <v>16429218.99</v>
      </c>
      <c r="F182" s="81">
        <f t="shared" si="2"/>
        <v>19621181.009999998</v>
      </c>
      <c r="G182" s="19" t="s">
        <v>66</v>
      </c>
      <c r="H182" s="19" t="s">
        <v>66</v>
      </c>
      <c r="I182" s="19" t="s">
        <v>66</v>
      </c>
      <c r="J182" s="19" t="s">
        <v>66</v>
      </c>
      <c r="K182" s="19" t="s">
        <v>66</v>
      </c>
      <c r="L182" s="19" t="s">
        <v>66</v>
      </c>
      <c r="M182" s="7"/>
    </row>
    <row r="183" spans="1:13" x14ac:dyDescent="0.25">
      <c r="A183" s="64" t="s">
        <v>435</v>
      </c>
      <c r="B183" s="65" t="s">
        <v>363</v>
      </c>
      <c r="C183" s="66" t="s">
        <v>597</v>
      </c>
      <c r="D183" s="55">
        <v>27082000</v>
      </c>
      <c r="E183" s="55">
        <v>12876304.91</v>
      </c>
      <c r="F183" s="81">
        <f t="shared" si="2"/>
        <v>14205695.09</v>
      </c>
      <c r="G183" s="19" t="s">
        <v>66</v>
      </c>
      <c r="H183" s="19" t="s">
        <v>66</v>
      </c>
      <c r="I183" s="19" t="s">
        <v>66</v>
      </c>
      <c r="J183" s="19" t="s">
        <v>66</v>
      </c>
      <c r="K183" s="19" t="s">
        <v>66</v>
      </c>
      <c r="L183" s="19" t="s">
        <v>66</v>
      </c>
      <c r="M183" s="7"/>
    </row>
    <row r="184" spans="1:13" ht="29.25" x14ac:dyDescent="0.25">
      <c r="A184" s="64" t="s">
        <v>437</v>
      </c>
      <c r="B184" s="65" t="s">
        <v>363</v>
      </c>
      <c r="C184" s="66" t="s">
        <v>598</v>
      </c>
      <c r="D184" s="55">
        <v>790000</v>
      </c>
      <c r="E184" s="55">
        <v>179098</v>
      </c>
      <c r="F184" s="81">
        <f t="shared" si="2"/>
        <v>610902</v>
      </c>
      <c r="G184" s="19" t="s">
        <v>66</v>
      </c>
      <c r="H184" s="19" t="s">
        <v>66</v>
      </c>
      <c r="I184" s="19" t="s">
        <v>66</v>
      </c>
      <c r="J184" s="19" t="s">
        <v>66</v>
      </c>
      <c r="K184" s="19" t="s">
        <v>66</v>
      </c>
      <c r="L184" s="19" t="s">
        <v>66</v>
      </c>
      <c r="M184" s="7"/>
    </row>
    <row r="185" spans="1:13" ht="57.75" x14ac:dyDescent="0.25">
      <c r="A185" s="64" t="s">
        <v>439</v>
      </c>
      <c r="B185" s="65" t="s">
        <v>363</v>
      </c>
      <c r="C185" s="66" t="s">
        <v>599</v>
      </c>
      <c r="D185" s="55">
        <v>8178400</v>
      </c>
      <c r="E185" s="55">
        <v>3373816.08</v>
      </c>
      <c r="F185" s="81">
        <f t="shared" si="2"/>
        <v>4804583.92</v>
      </c>
      <c r="G185" s="19" t="s">
        <v>66</v>
      </c>
      <c r="H185" s="19" t="s">
        <v>66</v>
      </c>
      <c r="I185" s="19" t="s">
        <v>66</v>
      </c>
      <c r="J185" s="19" t="s">
        <v>66</v>
      </c>
      <c r="K185" s="19" t="s">
        <v>66</v>
      </c>
      <c r="L185" s="19" t="s">
        <v>66</v>
      </c>
      <c r="M185" s="7"/>
    </row>
    <row r="186" spans="1:13" ht="29.25" x14ac:dyDescent="0.25">
      <c r="A186" s="64" t="s">
        <v>397</v>
      </c>
      <c r="B186" s="65" t="s">
        <v>363</v>
      </c>
      <c r="C186" s="66" t="s">
        <v>600</v>
      </c>
      <c r="D186" s="55">
        <v>215256900</v>
      </c>
      <c r="E186" s="55">
        <v>27804221.219999999</v>
      </c>
      <c r="F186" s="81">
        <f t="shared" si="2"/>
        <v>187452678.78</v>
      </c>
      <c r="G186" s="19" t="s">
        <v>66</v>
      </c>
      <c r="H186" s="19" t="s">
        <v>66</v>
      </c>
      <c r="I186" s="19" t="s">
        <v>66</v>
      </c>
      <c r="J186" s="19" t="s">
        <v>66</v>
      </c>
      <c r="K186" s="19" t="s">
        <v>66</v>
      </c>
      <c r="L186" s="19" t="s">
        <v>66</v>
      </c>
      <c r="M186" s="7"/>
    </row>
    <row r="187" spans="1:13" ht="43.5" x14ac:dyDescent="0.25">
      <c r="A187" s="64" t="s">
        <v>399</v>
      </c>
      <c r="B187" s="65" t="s">
        <v>363</v>
      </c>
      <c r="C187" s="66" t="s">
        <v>601</v>
      </c>
      <c r="D187" s="55">
        <v>215256900</v>
      </c>
      <c r="E187" s="55">
        <v>27804221.219999999</v>
      </c>
      <c r="F187" s="81">
        <f t="shared" si="2"/>
        <v>187452678.78</v>
      </c>
      <c r="G187" s="19" t="s">
        <v>66</v>
      </c>
      <c r="H187" s="19" t="s">
        <v>66</v>
      </c>
      <c r="I187" s="19" t="s">
        <v>66</v>
      </c>
      <c r="J187" s="19" t="s">
        <v>66</v>
      </c>
      <c r="K187" s="19" t="s">
        <v>66</v>
      </c>
      <c r="L187" s="19" t="s">
        <v>66</v>
      </c>
      <c r="M187" s="7"/>
    </row>
    <row r="188" spans="1:13" ht="29.25" x14ac:dyDescent="0.25">
      <c r="A188" s="64" t="s">
        <v>401</v>
      </c>
      <c r="B188" s="65" t="s">
        <v>363</v>
      </c>
      <c r="C188" s="66" t="s">
        <v>602</v>
      </c>
      <c r="D188" s="55">
        <v>14900</v>
      </c>
      <c r="E188" s="55">
        <v>2796.7</v>
      </c>
      <c r="F188" s="81">
        <f t="shared" si="2"/>
        <v>12103.3</v>
      </c>
      <c r="G188" s="19" t="s">
        <v>66</v>
      </c>
      <c r="H188" s="19" t="s">
        <v>66</v>
      </c>
      <c r="I188" s="19" t="s">
        <v>66</v>
      </c>
      <c r="J188" s="19" t="s">
        <v>66</v>
      </c>
      <c r="K188" s="19" t="s">
        <v>66</v>
      </c>
      <c r="L188" s="19" t="s">
        <v>66</v>
      </c>
      <c r="M188" s="7"/>
    </row>
    <row r="189" spans="1:13" x14ac:dyDescent="0.25">
      <c r="A189" s="64" t="s">
        <v>403</v>
      </c>
      <c r="B189" s="65" t="s">
        <v>363</v>
      </c>
      <c r="C189" s="66" t="s">
        <v>603</v>
      </c>
      <c r="D189" s="55">
        <v>212671100</v>
      </c>
      <c r="E189" s="55">
        <v>26511811.510000002</v>
      </c>
      <c r="F189" s="81">
        <f t="shared" si="2"/>
        <v>186159288.49000001</v>
      </c>
      <c r="G189" s="19" t="s">
        <v>66</v>
      </c>
      <c r="H189" s="19" t="s">
        <v>66</v>
      </c>
      <c r="I189" s="19" t="s">
        <v>66</v>
      </c>
      <c r="J189" s="19" t="s">
        <v>66</v>
      </c>
      <c r="K189" s="19" t="s">
        <v>66</v>
      </c>
      <c r="L189" s="19" t="s">
        <v>66</v>
      </c>
      <c r="M189" s="7"/>
    </row>
    <row r="190" spans="1:13" x14ac:dyDescent="0.25">
      <c r="A190" s="64" t="s">
        <v>449</v>
      </c>
      <c r="B190" s="65" t="s">
        <v>363</v>
      </c>
      <c r="C190" s="66" t="s">
        <v>604</v>
      </c>
      <c r="D190" s="55">
        <v>2570900</v>
      </c>
      <c r="E190" s="55">
        <v>1289613.01</v>
      </c>
      <c r="F190" s="81">
        <f t="shared" si="2"/>
        <v>1281286.99</v>
      </c>
      <c r="G190" s="19" t="s">
        <v>66</v>
      </c>
      <c r="H190" s="19" t="s">
        <v>66</v>
      </c>
      <c r="I190" s="19" t="s">
        <v>66</v>
      </c>
      <c r="J190" s="19" t="s">
        <v>66</v>
      </c>
      <c r="K190" s="19" t="s">
        <v>66</v>
      </c>
      <c r="L190" s="19" t="s">
        <v>66</v>
      </c>
      <c r="M190" s="7"/>
    </row>
    <row r="191" spans="1:13" ht="43.5" x14ac:dyDescent="0.25">
      <c r="A191" s="64" t="s">
        <v>573</v>
      </c>
      <c r="B191" s="65" t="s">
        <v>363</v>
      </c>
      <c r="C191" s="66" t="s">
        <v>605</v>
      </c>
      <c r="D191" s="55">
        <v>23400000</v>
      </c>
      <c r="E191" s="55"/>
      <c r="F191" s="81">
        <f t="shared" si="2"/>
        <v>23400000</v>
      </c>
      <c r="G191" s="19" t="s">
        <v>66</v>
      </c>
      <c r="H191" s="19" t="s">
        <v>66</v>
      </c>
      <c r="I191" s="19" t="s">
        <v>66</v>
      </c>
      <c r="J191" s="19" t="s">
        <v>66</v>
      </c>
      <c r="K191" s="19" t="s">
        <v>66</v>
      </c>
      <c r="L191" s="19" t="s">
        <v>66</v>
      </c>
      <c r="M191" s="7"/>
    </row>
    <row r="192" spans="1:13" x14ac:dyDescent="0.25">
      <c r="A192" s="64" t="s">
        <v>575</v>
      </c>
      <c r="B192" s="65" t="s">
        <v>363</v>
      </c>
      <c r="C192" s="66" t="s">
        <v>606</v>
      </c>
      <c r="D192" s="55">
        <v>23400000</v>
      </c>
      <c r="E192" s="55"/>
      <c r="F192" s="81">
        <f t="shared" si="2"/>
        <v>23400000</v>
      </c>
      <c r="G192" s="19" t="s">
        <v>66</v>
      </c>
      <c r="H192" s="19" t="s">
        <v>66</v>
      </c>
      <c r="I192" s="19" t="s">
        <v>66</v>
      </c>
      <c r="J192" s="19" t="s">
        <v>66</v>
      </c>
      <c r="K192" s="19" t="s">
        <v>66</v>
      </c>
      <c r="L192" s="19" t="s">
        <v>66</v>
      </c>
      <c r="M192" s="7"/>
    </row>
    <row r="193" spans="1:13" ht="43.5" x14ac:dyDescent="0.25">
      <c r="A193" s="64" t="s">
        <v>607</v>
      </c>
      <c r="B193" s="65" t="s">
        <v>363</v>
      </c>
      <c r="C193" s="66" t="s">
        <v>608</v>
      </c>
      <c r="D193" s="55">
        <v>23400000</v>
      </c>
      <c r="E193" s="55"/>
      <c r="F193" s="81">
        <f t="shared" si="2"/>
        <v>23400000</v>
      </c>
      <c r="G193" s="19" t="s">
        <v>66</v>
      </c>
      <c r="H193" s="19" t="s">
        <v>66</v>
      </c>
      <c r="I193" s="19" t="s">
        <v>66</v>
      </c>
      <c r="J193" s="19" t="s">
        <v>66</v>
      </c>
      <c r="K193" s="19" t="s">
        <v>66</v>
      </c>
      <c r="L193" s="19" t="s">
        <v>66</v>
      </c>
      <c r="M193" s="7"/>
    </row>
    <row r="194" spans="1:13" x14ac:dyDescent="0.25">
      <c r="A194" s="64" t="s">
        <v>384</v>
      </c>
      <c r="B194" s="65" t="s">
        <v>363</v>
      </c>
      <c r="C194" s="66" t="s">
        <v>609</v>
      </c>
      <c r="D194" s="55">
        <v>1500000</v>
      </c>
      <c r="E194" s="55"/>
      <c r="F194" s="81">
        <f t="shared" si="2"/>
        <v>1500000</v>
      </c>
      <c r="G194" s="19" t="s">
        <v>66</v>
      </c>
      <c r="H194" s="19" t="s">
        <v>66</v>
      </c>
      <c r="I194" s="19" t="s">
        <v>66</v>
      </c>
      <c r="J194" s="19" t="s">
        <v>66</v>
      </c>
      <c r="K194" s="19" t="s">
        <v>66</v>
      </c>
      <c r="L194" s="19" t="s">
        <v>66</v>
      </c>
      <c r="M194" s="7"/>
    </row>
    <row r="195" spans="1:13" ht="57.75" x14ac:dyDescent="0.25">
      <c r="A195" s="64" t="s">
        <v>486</v>
      </c>
      <c r="B195" s="65" t="s">
        <v>363</v>
      </c>
      <c r="C195" s="66" t="s">
        <v>610</v>
      </c>
      <c r="D195" s="55">
        <v>1500000</v>
      </c>
      <c r="E195" s="55"/>
      <c r="F195" s="81">
        <f t="shared" si="2"/>
        <v>1500000</v>
      </c>
      <c r="G195" s="19" t="s">
        <v>66</v>
      </c>
      <c r="H195" s="19" t="s">
        <v>66</v>
      </c>
      <c r="I195" s="19" t="s">
        <v>66</v>
      </c>
      <c r="J195" s="19" t="s">
        <v>66</v>
      </c>
      <c r="K195" s="19" t="s">
        <v>66</v>
      </c>
      <c r="L195" s="19" t="s">
        <v>66</v>
      </c>
      <c r="M195" s="7"/>
    </row>
    <row r="196" spans="1:13" ht="72" x14ac:dyDescent="0.25">
      <c r="A196" s="64" t="s">
        <v>488</v>
      </c>
      <c r="B196" s="65" t="s">
        <v>363</v>
      </c>
      <c r="C196" s="66" t="s">
        <v>611</v>
      </c>
      <c r="D196" s="55">
        <v>1500000</v>
      </c>
      <c r="E196" s="55"/>
      <c r="F196" s="81">
        <f t="shared" si="2"/>
        <v>1500000</v>
      </c>
      <c r="G196" s="19" t="s">
        <v>66</v>
      </c>
      <c r="H196" s="19" t="s">
        <v>66</v>
      </c>
      <c r="I196" s="19" t="s">
        <v>66</v>
      </c>
      <c r="J196" s="19" t="s">
        <v>66</v>
      </c>
      <c r="K196" s="19" t="s">
        <v>66</v>
      </c>
      <c r="L196" s="19" t="s">
        <v>66</v>
      </c>
      <c r="M196" s="7"/>
    </row>
    <row r="197" spans="1:13" ht="29.25" x14ac:dyDescent="0.25">
      <c r="A197" s="64" t="s">
        <v>612</v>
      </c>
      <c r="B197" s="65" t="s">
        <v>363</v>
      </c>
      <c r="C197" s="66" t="s">
        <v>613</v>
      </c>
      <c r="D197" s="55">
        <v>26880700</v>
      </c>
      <c r="E197" s="55">
        <v>10221996.34</v>
      </c>
      <c r="F197" s="81">
        <f t="shared" si="2"/>
        <v>16658703.66</v>
      </c>
      <c r="G197" s="19" t="s">
        <v>66</v>
      </c>
      <c r="H197" s="19" t="s">
        <v>66</v>
      </c>
      <c r="I197" s="19" t="s">
        <v>66</v>
      </c>
      <c r="J197" s="19" t="s">
        <v>66</v>
      </c>
      <c r="K197" s="19" t="s">
        <v>66</v>
      </c>
      <c r="L197" s="19" t="s">
        <v>66</v>
      </c>
      <c r="M197" s="7"/>
    </row>
    <row r="198" spans="1:13" ht="72" x14ac:dyDescent="0.25">
      <c r="A198" s="64" t="s">
        <v>368</v>
      </c>
      <c r="B198" s="65" t="s">
        <v>363</v>
      </c>
      <c r="C198" s="66" t="s">
        <v>614</v>
      </c>
      <c r="D198" s="55">
        <v>23013600</v>
      </c>
      <c r="E198" s="55">
        <v>9487868.3399999999</v>
      </c>
      <c r="F198" s="81">
        <f t="shared" si="2"/>
        <v>13525731.66</v>
      </c>
      <c r="G198" s="19" t="s">
        <v>66</v>
      </c>
      <c r="H198" s="19" t="s">
        <v>66</v>
      </c>
      <c r="I198" s="19" t="s">
        <v>66</v>
      </c>
      <c r="J198" s="19" t="s">
        <v>66</v>
      </c>
      <c r="K198" s="19" t="s">
        <v>66</v>
      </c>
      <c r="L198" s="19" t="s">
        <v>66</v>
      </c>
      <c r="M198" s="7"/>
    </row>
    <row r="199" spans="1:13" ht="29.25" x14ac:dyDescent="0.25">
      <c r="A199" s="64" t="s">
        <v>433</v>
      </c>
      <c r="B199" s="65" t="s">
        <v>363</v>
      </c>
      <c r="C199" s="66" t="s">
        <v>615</v>
      </c>
      <c r="D199" s="55">
        <v>23013600</v>
      </c>
      <c r="E199" s="55">
        <v>9487868.3399999999</v>
      </c>
      <c r="F199" s="81">
        <f t="shared" si="2"/>
        <v>13525731.66</v>
      </c>
      <c r="G199" s="19" t="s">
        <v>66</v>
      </c>
      <c r="H199" s="19" t="s">
        <v>66</v>
      </c>
      <c r="I199" s="19" t="s">
        <v>66</v>
      </c>
      <c r="J199" s="19" t="s">
        <v>66</v>
      </c>
      <c r="K199" s="19" t="s">
        <v>66</v>
      </c>
      <c r="L199" s="19" t="s">
        <v>66</v>
      </c>
      <c r="M199" s="7"/>
    </row>
    <row r="200" spans="1:13" x14ac:dyDescent="0.25">
      <c r="A200" s="64" t="s">
        <v>435</v>
      </c>
      <c r="B200" s="65" t="s">
        <v>363</v>
      </c>
      <c r="C200" s="66" t="s">
        <v>616</v>
      </c>
      <c r="D200" s="55">
        <v>17434200</v>
      </c>
      <c r="E200" s="55">
        <v>7363038.2300000004</v>
      </c>
      <c r="F200" s="81">
        <f t="shared" ref="F200:F263" si="3">D200-E200</f>
        <v>10071161.77</v>
      </c>
      <c r="G200" s="19" t="s">
        <v>66</v>
      </c>
      <c r="H200" s="19" t="s">
        <v>66</v>
      </c>
      <c r="I200" s="19" t="s">
        <v>66</v>
      </c>
      <c r="J200" s="19" t="s">
        <v>66</v>
      </c>
      <c r="K200" s="19" t="s">
        <v>66</v>
      </c>
      <c r="L200" s="19" t="s">
        <v>66</v>
      </c>
      <c r="M200" s="7"/>
    </row>
    <row r="201" spans="1:13" ht="29.25" x14ac:dyDescent="0.25">
      <c r="A201" s="64" t="s">
        <v>437</v>
      </c>
      <c r="B201" s="65" t="s">
        <v>363</v>
      </c>
      <c r="C201" s="66" t="s">
        <v>617</v>
      </c>
      <c r="D201" s="55">
        <v>344500</v>
      </c>
      <c r="E201" s="55">
        <v>253816</v>
      </c>
      <c r="F201" s="81">
        <f t="shared" si="3"/>
        <v>90684</v>
      </c>
      <c r="G201" s="19" t="s">
        <v>66</v>
      </c>
      <c r="H201" s="19" t="s">
        <v>66</v>
      </c>
      <c r="I201" s="19" t="s">
        <v>66</v>
      </c>
      <c r="J201" s="19" t="s">
        <v>66</v>
      </c>
      <c r="K201" s="19" t="s">
        <v>66</v>
      </c>
      <c r="L201" s="19" t="s">
        <v>66</v>
      </c>
      <c r="M201" s="7"/>
    </row>
    <row r="202" spans="1:13" ht="57.75" x14ac:dyDescent="0.25">
      <c r="A202" s="64" t="s">
        <v>439</v>
      </c>
      <c r="B202" s="65" t="s">
        <v>363</v>
      </c>
      <c r="C202" s="66" t="s">
        <v>618</v>
      </c>
      <c r="D202" s="55">
        <v>5234900</v>
      </c>
      <c r="E202" s="55">
        <v>1871014.11</v>
      </c>
      <c r="F202" s="81">
        <f t="shared" si="3"/>
        <v>3363885.8899999997</v>
      </c>
      <c r="G202" s="19" t="s">
        <v>66</v>
      </c>
      <c r="H202" s="19" t="s">
        <v>66</v>
      </c>
      <c r="I202" s="19" t="s">
        <v>66</v>
      </c>
      <c r="J202" s="19" t="s">
        <v>66</v>
      </c>
      <c r="K202" s="19" t="s">
        <v>66</v>
      </c>
      <c r="L202" s="19" t="s">
        <v>66</v>
      </c>
      <c r="M202" s="7"/>
    </row>
    <row r="203" spans="1:13" ht="29.25" x14ac:dyDescent="0.25">
      <c r="A203" s="64" t="s">
        <v>397</v>
      </c>
      <c r="B203" s="65" t="s">
        <v>363</v>
      </c>
      <c r="C203" s="66" t="s">
        <v>619</v>
      </c>
      <c r="D203" s="55">
        <v>3802100</v>
      </c>
      <c r="E203" s="55">
        <v>734128</v>
      </c>
      <c r="F203" s="81">
        <f t="shared" si="3"/>
        <v>3067972</v>
      </c>
      <c r="G203" s="19" t="s">
        <v>66</v>
      </c>
      <c r="H203" s="19" t="s">
        <v>66</v>
      </c>
      <c r="I203" s="19" t="s">
        <v>66</v>
      </c>
      <c r="J203" s="19" t="s">
        <v>66</v>
      </c>
      <c r="K203" s="19" t="s">
        <v>66</v>
      </c>
      <c r="L203" s="19" t="s">
        <v>66</v>
      </c>
      <c r="M203" s="7"/>
    </row>
    <row r="204" spans="1:13" ht="43.5" x14ac:dyDescent="0.25">
      <c r="A204" s="64" t="s">
        <v>399</v>
      </c>
      <c r="B204" s="65" t="s">
        <v>363</v>
      </c>
      <c r="C204" s="66" t="s">
        <v>620</v>
      </c>
      <c r="D204" s="55">
        <v>3802100</v>
      </c>
      <c r="E204" s="55">
        <v>734128</v>
      </c>
      <c r="F204" s="81">
        <f t="shared" si="3"/>
        <v>3067972</v>
      </c>
      <c r="G204" s="19" t="s">
        <v>66</v>
      </c>
      <c r="H204" s="19" t="s">
        <v>66</v>
      </c>
      <c r="I204" s="19" t="s">
        <v>66</v>
      </c>
      <c r="J204" s="19" t="s">
        <v>66</v>
      </c>
      <c r="K204" s="19" t="s">
        <v>66</v>
      </c>
      <c r="L204" s="19" t="s">
        <v>66</v>
      </c>
      <c r="M204" s="7"/>
    </row>
    <row r="205" spans="1:13" x14ac:dyDescent="0.25">
      <c r="A205" s="64" t="s">
        <v>403</v>
      </c>
      <c r="B205" s="65" t="s">
        <v>363</v>
      </c>
      <c r="C205" s="66" t="s">
        <v>621</v>
      </c>
      <c r="D205" s="55">
        <v>3802100</v>
      </c>
      <c r="E205" s="55">
        <v>734128</v>
      </c>
      <c r="F205" s="81">
        <f t="shared" si="3"/>
        <v>3067972</v>
      </c>
      <c r="G205" s="19" t="s">
        <v>66</v>
      </c>
      <c r="H205" s="19" t="s">
        <v>66</v>
      </c>
      <c r="I205" s="19" t="s">
        <v>66</v>
      </c>
      <c r="J205" s="19" t="s">
        <v>66</v>
      </c>
      <c r="K205" s="19" t="s">
        <v>66</v>
      </c>
      <c r="L205" s="19" t="s">
        <v>66</v>
      </c>
      <c r="M205" s="7"/>
    </row>
    <row r="206" spans="1:13" x14ac:dyDescent="0.25">
      <c r="A206" s="64" t="s">
        <v>384</v>
      </c>
      <c r="B206" s="65" t="s">
        <v>363</v>
      </c>
      <c r="C206" s="66" t="s">
        <v>622</v>
      </c>
      <c r="D206" s="55">
        <v>65000</v>
      </c>
      <c r="E206" s="55"/>
      <c r="F206" s="81">
        <f t="shared" si="3"/>
        <v>65000</v>
      </c>
      <c r="G206" s="19" t="s">
        <v>66</v>
      </c>
      <c r="H206" s="19" t="s">
        <v>66</v>
      </c>
      <c r="I206" s="19" t="s">
        <v>66</v>
      </c>
      <c r="J206" s="19" t="s">
        <v>66</v>
      </c>
      <c r="K206" s="19" t="s">
        <v>66</v>
      </c>
      <c r="L206" s="19" t="s">
        <v>66</v>
      </c>
      <c r="M206" s="7"/>
    </row>
    <row r="207" spans="1:13" x14ac:dyDescent="0.25">
      <c r="A207" s="64" t="s">
        <v>386</v>
      </c>
      <c r="B207" s="65" t="s">
        <v>363</v>
      </c>
      <c r="C207" s="66" t="s">
        <v>623</v>
      </c>
      <c r="D207" s="55">
        <v>65000</v>
      </c>
      <c r="E207" s="55"/>
      <c r="F207" s="81">
        <f t="shared" si="3"/>
        <v>65000</v>
      </c>
      <c r="G207" s="19" t="s">
        <v>66</v>
      </c>
      <c r="H207" s="19" t="s">
        <v>66</v>
      </c>
      <c r="I207" s="19" t="s">
        <v>66</v>
      </c>
      <c r="J207" s="19" t="s">
        <v>66</v>
      </c>
      <c r="K207" s="19" t="s">
        <v>66</v>
      </c>
      <c r="L207" s="19" t="s">
        <v>66</v>
      </c>
      <c r="M207" s="7"/>
    </row>
    <row r="208" spans="1:13" ht="29.25" x14ac:dyDescent="0.25">
      <c r="A208" s="64" t="s">
        <v>457</v>
      </c>
      <c r="B208" s="65" t="s">
        <v>363</v>
      </c>
      <c r="C208" s="66" t="s">
        <v>624</v>
      </c>
      <c r="D208" s="55">
        <v>50000</v>
      </c>
      <c r="E208" s="55"/>
      <c r="F208" s="81">
        <f t="shared" si="3"/>
        <v>50000</v>
      </c>
      <c r="G208" s="19" t="s">
        <v>66</v>
      </c>
      <c r="H208" s="19" t="s">
        <v>66</v>
      </c>
      <c r="I208" s="19" t="s">
        <v>66</v>
      </c>
      <c r="J208" s="19" t="s">
        <v>66</v>
      </c>
      <c r="K208" s="19" t="s">
        <v>66</v>
      </c>
      <c r="L208" s="19" t="s">
        <v>66</v>
      </c>
      <c r="M208" s="7"/>
    </row>
    <row r="209" spans="1:13" x14ac:dyDescent="0.25">
      <c r="A209" s="64" t="s">
        <v>422</v>
      </c>
      <c r="B209" s="65" t="s">
        <v>363</v>
      </c>
      <c r="C209" s="66" t="s">
        <v>625</v>
      </c>
      <c r="D209" s="55">
        <v>10000</v>
      </c>
      <c r="E209" s="55"/>
      <c r="F209" s="81">
        <f t="shared" si="3"/>
        <v>10000</v>
      </c>
      <c r="G209" s="19" t="s">
        <v>66</v>
      </c>
      <c r="H209" s="19" t="s">
        <v>66</v>
      </c>
      <c r="I209" s="19" t="s">
        <v>66</v>
      </c>
      <c r="J209" s="19" t="s">
        <v>66</v>
      </c>
      <c r="K209" s="19" t="s">
        <v>66</v>
      </c>
      <c r="L209" s="19" t="s">
        <v>66</v>
      </c>
      <c r="M209" s="7"/>
    </row>
    <row r="210" spans="1:13" x14ac:dyDescent="0.25">
      <c r="A210" s="64" t="s">
        <v>388</v>
      </c>
      <c r="B210" s="65" t="s">
        <v>363</v>
      </c>
      <c r="C210" s="66" t="s">
        <v>626</v>
      </c>
      <c r="D210" s="55">
        <v>5000</v>
      </c>
      <c r="E210" s="55"/>
      <c r="F210" s="81">
        <f t="shared" si="3"/>
        <v>5000</v>
      </c>
      <c r="G210" s="19" t="s">
        <v>66</v>
      </c>
      <c r="H210" s="19" t="s">
        <v>66</v>
      </c>
      <c r="I210" s="19" t="s">
        <v>66</v>
      </c>
      <c r="J210" s="19" t="s">
        <v>66</v>
      </c>
      <c r="K210" s="19" t="s">
        <v>66</v>
      </c>
      <c r="L210" s="19" t="s">
        <v>66</v>
      </c>
      <c r="M210" s="7"/>
    </row>
    <row r="211" spans="1:13" x14ac:dyDescent="0.25">
      <c r="A211" s="64" t="s">
        <v>627</v>
      </c>
      <c r="B211" s="65" t="s">
        <v>363</v>
      </c>
      <c r="C211" s="66" t="s">
        <v>628</v>
      </c>
      <c r="D211" s="55">
        <v>2940600</v>
      </c>
      <c r="E211" s="55">
        <v>324900</v>
      </c>
      <c r="F211" s="81">
        <f t="shared" si="3"/>
        <v>2615700</v>
      </c>
      <c r="G211" s="19" t="s">
        <v>66</v>
      </c>
      <c r="H211" s="19" t="s">
        <v>66</v>
      </c>
      <c r="I211" s="19" t="s">
        <v>66</v>
      </c>
      <c r="J211" s="19" t="s">
        <v>66</v>
      </c>
      <c r="K211" s="19" t="s">
        <v>66</v>
      </c>
      <c r="L211" s="19" t="s">
        <v>66</v>
      </c>
      <c r="M211" s="7"/>
    </row>
    <row r="212" spans="1:13" ht="29.25" x14ac:dyDescent="0.25">
      <c r="A212" s="64" t="s">
        <v>629</v>
      </c>
      <c r="B212" s="65" t="s">
        <v>363</v>
      </c>
      <c r="C212" s="66" t="s">
        <v>630</v>
      </c>
      <c r="D212" s="55">
        <v>2940600</v>
      </c>
      <c r="E212" s="55">
        <v>324900</v>
      </c>
      <c r="F212" s="81">
        <f t="shared" si="3"/>
        <v>2615700</v>
      </c>
      <c r="G212" s="19" t="s">
        <v>66</v>
      </c>
      <c r="H212" s="19" t="s">
        <v>66</v>
      </c>
      <c r="I212" s="19" t="s">
        <v>66</v>
      </c>
      <c r="J212" s="19" t="s">
        <v>66</v>
      </c>
      <c r="K212" s="19" t="s">
        <v>66</v>
      </c>
      <c r="L212" s="19" t="s">
        <v>66</v>
      </c>
      <c r="M212" s="7"/>
    </row>
    <row r="213" spans="1:13" ht="29.25" x14ac:dyDescent="0.25">
      <c r="A213" s="64" t="s">
        <v>397</v>
      </c>
      <c r="B213" s="65" t="s">
        <v>363</v>
      </c>
      <c r="C213" s="66" t="s">
        <v>631</v>
      </c>
      <c r="D213" s="55">
        <v>2940600</v>
      </c>
      <c r="E213" s="55">
        <v>324900</v>
      </c>
      <c r="F213" s="81">
        <f t="shared" si="3"/>
        <v>2615700</v>
      </c>
      <c r="G213" s="19" t="s">
        <v>66</v>
      </c>
      <c r="H213" s="19" t="s">
        <v>66</v>
      </c>
      <c r="I213" s="19" t="s">
        <v>66</v>
      </c>
      <c r="J213" s="19" t="s">
        <v>66</v>
      </c>
      <c r="K213" s="19" t="s">
        <v>66</v>
      </c>
      <c r="L213" s="19" t="s">
        <v>66</v>
      </c>
      <c r="M213" s="7"/>
    </row>
    <row r="214" spans="1:13" ht="43.5" x14ac:dyDescent="0.25">
      <c r="A214" s="64" t="s">
        <v>399</v>
      </c>
      <c r="B214" s="65" t="s">
        <v>363</v>
      </c>
      <c r="C214" s="66" t="s">
        <v>632</v>
      </c>
      <c r="D214" s="55">
        <v>2940600</v>
      </c>
      <c r="E214" s="55">
        <v>324900</v>
      </c>
      <c r="F214" s="81">
        <f t="shared" si="3"/>
        <v>2615700</v>
      </c>
      <c r="G214" s="19" t="s">
        <v>66</v>
      </c>
      <c r="H214" s="19" t="s">
        <v>66</v>
      </c>
      <c r="I214" s="19" t="s">
        <v>66</v>
      </c>
      <c r="J214" s="19" t="s">
        <v>66</v>
      </c>
      <c r="K214" s="19" t="s">
        <v>66</v>
      </c>
      <c r="L214" s="19" t="s">
        <v>66</v>
      </c>
      <c r="M214" s="7"/>
    </row>
    <row r="215" spans="1:13" x14ac:dyDescent="0.25">
      <c r="A215" s="64" t="s">
        <v>403</v>
      </c>
      <c r="B215" s="65" t="s">
        <v>363</v>
      </c>
      <c r="C215" s="66" t="s">
        <v>633</v>
      </c>
      <c r="D215" s="55">
        <v>2940600</v>
      </c>
      <c r="E215" s="55">
        <v>324900</v>
      </c>
      <c r="F215" s="81">
        <f t="shared" si="3"/>
        <v>2615700</v>
      </c>
      <c r="G215" s="19" t="s">
        <v>66</v>
      </c>
      <c r="H215" s="19" t="s">
        <v>66</v>
      </c>
      <c r="I215" s="19" t="s">
        <v>66</v>
      </c>
      <c r="J215" s="19" t="s">
        <v>66</v>
      </c>
      <c r="K215" s="19" t="s">
        <v>66</v>
      </c>
      <c r="L215" s="19" t="s">
        <v>66</v>
      </c>
      <c r="M215" s="7"/>
    </row>
    <row r="216" spans="1:13" x14ac:dyDescent="0.25">
      <c r="A216" s="64" t="s">
        <v>634</v>
      </c>
      <c r="B216" s="65" t="s">
        <v>363</v>
      </c>
      <c r="C216" s="66" t="s">
        <v>635</v>
      </c>
      <c r="D216" s="55">
        <v>247102300</v>
      </c>
      <c r="E216" s="55">
        <v>138402009.69</v>
      </c>
      <c r="F216" s="81">
        <f t="shared" si="3"/>
        <v>108700290.31</v>
      </c>
      <c r="G216" s="19" t="s">
        <v>66</v>
      </c>
      <c r="H216" s="19" t="s">
        <v>66</v>
      </c>
      <c r="I216" s="19" t="s">
        <v>66</v>
      </c>
      <c r="J216" s="19" t="s">
        <v>66</v>
      </c>
      <c r="K216" s="19" t="s">
        <v>66</v>
      </c>
      <c r="L216" s="19" t="s">
        <v>66</v>
      </c>
      <c r="M216" s="7"/>
    </row>
    <row r="217" spans="1:13" x14ac:dyDescent="0.25">
      <c r="A217" s="64" t="s">
        <v>636</v>
      </c>
      <c r="B217" s="65" t="s">
        <v>363</v>
      </c>
      <c r="C217" s="66" t="s">
        <v>637</v>
      </c>
      <c r="D217" s="55">
        <v>103543900</v>
      </c>
      <c r="E217" s="55">
        <v>49213326.789999999</v>
      </c>
      <c r="F217" s="81">
        <f t="shared" si="3"/>
        <v>54330573.210000001</v>
      </c>
      <c r="G217" s="19" t="s">
        <v>66</v>
      </c>
      <c r="H217" s="19" t="s">
        <v>66</v>
      </c>
      <c r="I217" s="19" t="s">
        <v>66</v>
      </c>
      <c r="J217" s="19" t="s">
        <v>66</v>
      </c>
      <c r="K217" s="19" t="s">
        <v>66</v>
      </c>
      <c r="L217" s="19" t="s">
        <v>66</v>
      </c>
      <c r="M217" s="7"/>
    </row>
    <row r="218" spans="1:13" ht="43.5" x14ac:dyDescent="0.25">
      <c r="A218" s="64" t="s">
        <v>514</v>
      </c>
      <c r="B218" s="65" t="s">
        <v>363</v>
      </c>
      <c r="C218" s="66" t="s">
        <v>638</v>
      </c>
      <c r="D218" s="55">
        <v>103543900</v>
      </c>
      <c r="E218" s="55">
        <v>49213326.789999999</v>
      </c>
      <c r="F218" s="81">
        <f t="shared" si="3"/>
        <v>54330573.210000001</v>
      </c>
      <c r="G218" s="19" t="s">
        <v>66</v>
      </c>
      <c r="H218" s="19" t="s">
        <v>66</v>
      </c>
      <c r="I218" s="19" t="s">
        <v>66</v>
      </c>
      <c r="J218" s="19" t="s">
        <v>66</v>
      </c>
      <c r="K218" s="19" t="s">
        <v>66</v>
      </c>
      <c r="L218" s="19" t="s">
        <v>66</v>
      </c>
      <c r="M218" s="7"/>
    </row>
    <row r="219" spans="1:13" x14ac:dyDescent="0.25">
      <c r="A219" s="64" t="s">
        <v>516</v>
      </c>
      <c r="B219" s="65" t="s">
        <v>363</v>
      </c>
      <c r="C219" s="66" t="s">
        <v>639</v>
      </c>
      <c r="D219" s="55">
        <v>103543900</v>
      </c>
      <c r="E219" s="55">
        <v>49213326.789999999</v>
      </c>
      <c r="F219" s="81">
        <f t="shared" si="3"/>
        <v>54330573.210000001</v>
      </c>
      <c r="G219" s="19" t="s">
        <v>66</v>
      </c>
      <c r="H219" s="19" t="s">
        <v>66</v>
      </c>
      <c r="I219" s="19" t="s">
        <v>66</v>
      </c>
      <c r="J219" s="19" t="s">
        <v>66</v>
      </c>
      <c r="K219" s="19" t="s">
        <v>66</v>
      </c>
      <c r="L219" s="19" t="s">
        <v>66</v>
      </c>
      <c r="M219" s="7"/>
    </row>
    <row r="220" spans="1:13" ht="72" x14ac:dyDescent="0.25">
      <c r="A220" s="64" t="s">
        <v>640</v>
      </c>
      <c r="B220" s="65" t="s">
        <v>363</v>
      </c>
      <c r="C220" s="66" t="s">
        <v>641</v>
      </c>
      <c r="D220" s="55">
        <v>87526800</v>
      </c>
      <c r="E220" s="55">
        <v>46614618.57</v>
      </c>
      <c r="F220" s="81">
        <f t="shared" si="3"/>
        <v>40912181.43</v>
      </c>
      <c r="G220" s="19" t="s">
        <v>66</v>
      </c>
      <c r="H220" s="19" t="s">
        <v>66</v>
      </c>
      <c r="I220" s="19" t="s">
        <v>66</v>
      </c>
      <c r="J220" s="19" t="s">
        <v>66</v>
      </c>
      <c r="K220" s="19" t="s">
        <v>66</v>
      </c>
      <c r="L220" s="19" t="s">
        <v>66</v>
      </c>
      <c r="M220" s="7"/>
    </row>
    <row r="221" spans="1:13" ht="29.25" x14ac:dyDescent="0.25">
      <c r="A221" s="64" t="s">
        <v>518</v>
      </c>
      <c r="B221" s="65" t="s">
        <v>363</v>
      </c>
      <c r="C221" s="66" t="s">
        <v>642</v>
      </c>
      <c r="D221" s="55">
        <v>16017100</v>
      </c>
      <c r="E221" s="55">
        <v>2598708.2200000002</v>
      </c>
      <c r="F221" s="81">
        <f t="shared" si="3"/>
        <v>13418391.779999999</v>
      </c>
      <c r="G221" s="19" t="s">
        <v>66</v>
      </c>
      <c r="H221" s="19" t="s">
        <v>66</v>
      </c>
      <c r="I221" s="19" t="s">
        <v>66</v>
      </c>
      <c r="J221" s="19" t="s">
        <v>66</v>
      </c>
      <c r="K221" s="19" t="s">
        <v>66</v>
      </c>
      <c r="L221" s="19" t="s">
        <v>66</v>
      </c>
      <c r="M221" s="7"/>
    </row>
    <row r="222" spans="1:13" x14ac:dyDescent="0.25">
      <c r="A222" s="64" t="s">
        <v>643</v>
      </c>
      <c r="B222" s="65" t="s">
        <v>363</v>
      </c>
      <c r="C222" s="66" t="s">
        <v>644</v>
      </c>
      <c r="D222" s="55">
        <v>110587100</v>
      </c>
      <c r="E222" s="55">
        <v>68618333.560000002</v>
      </c>
      <c r="F222" s="81">
        <f t="shared" si="3"/>
        <v>41968766.439999998</v>
      </c>
      <c r="G222" s="19" t="s">
        <v>66</v>
      </c>
      <c r="H222" s="19" t="s">
        <v>66</v>
      </c>
      <c r="I222" s="19" t="s">
        <v>66</v>
      </c>
      <c r="J222" s="19" t="s">
        <v>66</v>
      </c>
      <c r="K222" s="19" t="s">
        <v>66</v>
      </c>
      <c r="L222" s="19" t="s">
        <v>66</v>
      </c>
      <c r="M222" s="7"/>
    </row>
    <row r="223" spans="1:13" ht="43.5" x14ac:dyDescent="0.25">
      <c r="A223" s="64" t="s">
        <v>514</v>
      </c>
      <c r="B223" s="65" t="s">
        <v>363</v>
      </c>
      <c r="C223" s="66" t="s">
        <v>645</v>
      </c>
      <c r="D223" s="55">
        <v>110587100</v>
      </c>
      <c r="E223" s="55">
        <v>68618333.560000002</v>
      </c>
      <c r="F223" s="81">
        <f t="shared" si="3"/>
        <v>41968766.439999998</v>
      </c>
      <c r="G223" s="19" t="s">
        <v>66</v>
      </c>
      <c r="H223" s="19" t="s">
        <v>66</v>
      </c>
      <c r="I223" s="19" t="s">
        <v>66</v>
      </c>
      <c r="J223" s="19" t="s">
        <v>66</v>
      </c>
      <c r="K223" s="19" t="s">
        <v>66</v>
      </c>
      <c r="L223" s="19" t="s">
        <v>66</v>
      </c>
      <c r="M223" s="7"/>
    </row>
    <row r="224" spans="1:13" x14ac:dyDescent="0.25">
      <c r="A224" s="64" t="s">
        <v>516</v>
      </c>
      <c r="B224" s="65" t="s">
        <v>363</v>
      </c>
      <c r="C224" s="66" t="s">
        <v>646</v>
      </c>
      <c r="D224" s="55">
        <v>110587100</v>
      </c>
      <c r="E224" s="55">
        <v>68618333.560000002</v>
      </c>
      <c r="F224" s="81">
        <f t="shared" si="3"/>
        <v>41968766.439999998</v>
      </c>
      <c r="G224" s="19" t="s">
        <v>66</v>
      </c>
      <c r="H224" s="19" t="s">
        <v>66</v>
      </c>
      <c r="I224" s="19" t="s">
        <v>66</v>
      </c>
      <c r="J224" s="19" t="s">
        <v>66</v>
      </c>
      <c r="K224" s="19" t="s">
        <v>66</v>
      </c>
      <c r="L224" s="19" t="s">
        <v>66</v>
      </c>
      <c r="M224" s="7"/>
    </row>
    <row r="225" spans="1:13" ht="72" x14ac:dyDescent="0.25">
      <c r="A225" s="64" t="s">
        <v>640</v>
      </c>
      <c r="B225" s="65" t="s">
        <v>363</v>
      </c>
      <c r="C225" s="66" t="s">
        <v>647</v>
      </c>
      <c r="D225" s="55">
        <v>99303000</v>
      </c>
      <c r="E225" s="55">
        <v>64430418.990000002</v>
      </c>
      <c r="F225" s="81">
        <f t="shared" si="3"/>
        <v>34872581.009999998</v>
      </c>
      <c r="G225" s="19" t="s">
        <v>66</v>
      </c>
      <c r="H225" s="19" t="s">
        <v>66</v>
      </c>
      <c r="I225" s="19" t="s">
        <v>66</v>
      </c>
      <c r="J225" s="19" t="s">
        <v>66</v>
      </c>
      <c r="K225" s="19" t="s">
        <v>66</v>
      </c>
      <c r="L225" s="19" t="s">
        <v>66</v>
      </c>
      <c r="M225" s="7"/>
    </row>
    <row r="226" spans="1:13" ht="29.25" x14ac:dyDescent="0.25">
      <c r="A226" s="64" t="s">
        <v>518</v>
      </c>
      <c r="B226" s="65" t="s">
        <v>363</v>
      </c>
      <c r="C226" s="66" t="s">
        <v>648</v>
      </c>
      <c r="D226" s="55">
        <v>11284100</v>
      </c>
      <c r="E226" s="55">
        <v>4187914.57</v>
      </c>
      <c r="F226" s="81">
        <f t="shared" si="3"/>
        <v>7096185.4299999997</v>
      </c>
      <c r="G226" s="19" t="s">
        <v>66</v>
      </c>
      <c r="H226" s="19" t="s">
        <v>66</v>
      </c>
      <c r="I226" s="19" t="s">
        <v>66</v>
      </c>
      <c r="J226" s="19" t="s">
        <v>66</v>
      </c>
      <c r="K226" s="19" t="s">
        <v>66</v>
      </c>
      <c r="L226" s="19" t="s">
        <v>66</v>
      </c>
      <c r="M226" s="7"/>
    </row>
    <row r="227" spans="1:13" x14ac:dyDescent="0.25">
      <c r="A227" s="64" t="s">
        <v>649</v>
      </c>
      <c r="B227" s="65" t="s">
        <v>363</v>
      </c>
      <c r="C227" s="66" t="s">
        <v>650</v>
      </c>
      <c r="D227" s="55">
        <v>18867600</v>
      </c>
      <c r="E227" s="55">
        <v>12553511.689999999</v>
      </c>
      <c r="F227" s="81">
        <f t="shared" si="3"/>
        <v>6314088.3100000005</v>
      </c>
      <c r="G227" s="19" t="s">
        <v>66</v>
      </c>
      <c r="H227" s="19" t="s">
        <v>66</v>
      </c>
      <c r="I227" s="19" t="s">
        <v>66</v>
      </c>
      <c r="J227" s="19" t="s">
        <v>66</v>
      </c>
      <c r="K227" s="19" t="s">
        <v>66</v>
      </c>
      <c r="L227" s="19" t="s">
        <v>66</v>
      </c>
      <c r="M227" s="7"/>
    </row>
    <row r="228" spans="1:13" ht="43.5" x14ac:dyDescent="0.25">
      <c r="A228" s="64" t="s">
        <v>514</v>
      </c>
      <c r="B228" s="65" t="s">
        <v>363</v>
      </c>
      <c r="C228" s="66" t="s">
        <v>651</v>
      </c>
      <c r="D228" s="55">
        <v>18867600</v>
      </c>
      <c r="E228" s="55">
        <v>12553511.689999999</v>
      </c>
      <c r="F228" s="81">
        <f t="shared" si="3"/>
        <v>6314088.3100000005</v>
      </c>
      <c r="G228" s="19" t="s">
        <v>66</v>
      </c>
      <c r="H228" s="19" t="s">
        <v>66</v>
      </c>
      <c r="I228" s="19" t="s">
        <v>66</v>
      </c>
      <c r="J228" s="19" t="s">
        <v>66</v>
      </c>
      <c r="K228" s="19" t="s">
        <v>66</v>
      </c>
      <c r="L228" s="19" t="s">
        <v>66</v>
      </c>
      <c r="M228" s="7"/>
    </row>
    <row r="229" spans="1:13" x14ac:dyDescent="0.25">
      <c r="A229" s="64" t="s">
        <v>516</v>
      </c>
      <c r="B229" s="65" t="s">
        <v>363</v>
      </c>
      <c r="C229" s="66" t="s">
        <v>652</v>
      </c>
      <c r="D229" s="55">
        <v>18867600</v>
      </c>
      <c r="E229" s="55">
        <v>12553511.689999999</v>
      </c>
      <c r="F229" s="81">
        <f t="shared" si="3"/>
        <v>6314088.3100000005</v>
      </c>
      <c r="G229" s="19" t="s">
        <v>66</v>
      </c>
      <c r="H229" s="19" t="s">
        <v>66</v>
      </c>
      <c r="I229" s="19" t="s">
        <v>66</v>
      </c>
      <c r="J229" s="19" t="s">
        <v>66</v>
      </c>
      <c r="K229" s="19" t="s">
        <v>66</v>
      </c>
      <c r="L229" s="19" t="s">
        <v>66</v>
      </c>
      <c r="M229" s="7"/>
    </row>
    <row r="230" spans="1:13" ht="72" x14ac:dyDescent="0.25">
      <c r="A230" s="64" t="s">
        <v>640</v>
      </c>
      <c r="B230" s="65" t="s">
        <v>363</v>
      </c>
      <c r="C230" s="66" t="s">
        <v>653</v>
      </c>
      <c r="D230" s="55">
        <v>15319100</v>
      </c>
      <c r="E230" s="55">
        <v>10056425</v>
      </c>
      <c r="F230" s="81">
        <f t="shared" si="3"/>
        <v>5262675</v>
      </c>
      <c r="G230" s="19" t="s">
        <v>66</v>
      </c>
      <c r="H230" s="19" t="s">
        <v>66</v>
      </c>
      <c r="I230" s="19" t="s">
        <v>66</v>
      </c>
      <c r="J230" s="19" t="s">
        <v>66</v>
      </c>
      <c r="K230" s="19" t="s">
        <v>66</v>
      </c>
      <c r="L230" s="19" t="s">
        <v>66</v>
      </c>
      <c r="M230" s="7"/>
    </row>
    <row r="231" spans="1:13" ht="29.25" x14ac:dyDescent="0.25">
      <c r="A231" s="64" t="s">
        <v>518</v>
      </c>
      <c r="B231" s="65" t="s">
        <v>363</v>
      </c>
      <c r="C231" s="66" t="s">
        <v>654</v>
      </c>
      <c r="D231" s="55">
        <v>3548500</v>
      </c>
      <c r="E231" s="55">
        <v>2497086.69</v>
      </c>
      <c r="F231" s="81">
        <f t="shared" si="3"/>
        <v>1051413.31</v>
      </c>
      <c r="G231" s="19" t="s">
        <v>66</v>
      </c>
      <c r="H231" s="19" t="s">
        <v>66</v>
      </c>
      <c r="I231" s="19" t="s">
        <v>66</v>
      </c>
      <c r="J231" s="19" t="s">
        <v>66</v>
      </c>
      <c r="K231" s="19" t="s">
        <v>66</v>
      </c>
      <c r="L231" s="19" t="s">
        <v>66</v>
      </c>
      <c r="M231" s="7"/>
    </row>
    <row r="232" spans="1:13" ht="29.25" x14ac:dyDescent="0.25">
      <c r="A232" s="64" t="s">
        <v>655</v>
      </c>
      <c r="B232" s="65" t="s">
        <v>363</v>
      </c>
      <c r="C232" s="66" t="s">
        <v>656</v>
      </c>
      <c r="D232" s="55">
        <v>239400</v>
      </c>
      <c r="E232" s="55">
        <v>132088</v>
      </c>
      <c r="F232" s="81">
        <f t="shared" si="3"/>
        <v>107312</v>
      </c>
      <c r="G232" s="19" t="s">
        <v>66</v>
      </c>
      <c r="H232" s="19" t="s">
        <v>66</v>
      </c>
      <c r="I232" s="19" t="s">
        <v>66</v>
      </c>
      <c r="J232" s="19" t="s">
        <v>66</v>
      </c>
      <c r="K232" s="19" t="s">
        <v>66</v>
      </c>
      <c r="L232" s="19" t="s">
        <v>66</v>
      </c>
      <c r="M232" s="7"/>
    </row>
    <row r="233" spans="1:13" ht="29.25" x14ac:dyDescent="0.25">
      <c r="A233" s="64" t="s">
        <v>397</v>
      </c>
      <c r="B233" s="65" t="s">
        <v>363</v>
      </c>
      <c r="C233" s="66" t="s">
        <v>657</v>
      </c>
      <c r="D233" s="55">
        <v>239400</v>
      </c>
      <c r="E233" s="55">
        <v>132088</v>
      </c>
      <c r="F233" s="81">
        <f t="shared" si="3"/>
        <v>107312</v>
      </c>
      <c r="G233" s="19" t="s">
        <v>66</v>
      </c>
      <c r="H233" s="19" t="s">
        <v>66</v>
      </c>
      <c r="I233" s="19" t="s">
        <v>66</v>
      </c>
      <c r="J233" s="19" t="s">
        <v>66</v>
      </c>
      <c r="K233" s="19" t="s">
        <v>66</v>
      </c>
      <c r="L233" s="19" t="s">
        <v>66</v>
      </c>
      <c r="M233" s="7"/>
    </row>
    <row r="234" spans="1:13" ht="43.5" x14ac:dyDescent="0.25">
      <c r="A234" s="64" t="s">
        <v>399</v>
      </c>
      <c r="B234" s="65" t="s">
        <v>363</v>
      </c>
      <c r="C234" s="66" t="s">
        <v>658</v>
      </c>
      <c r="D234" s="55">
        <v>239400</v>
      </c>
      <c r="E234" s="55">
        <v>132088</v>
      </c>
      <c r="F234" s="81">
        <f t="shared" si="3"/>
        <v>107312</v>
      </c>
      <c r="G234" s="19" t="s">
        <v>66</v>
      </c>
      <c r="H234" s="19" t="s">
        <v>66</v>
      </c>
      <c r="I234" s="19" t="s">
        <v>66</v>
      </c>
      <c r="J234" s="19" t="s">
        <v>66</v>
      </c>
      <c r="K234" s="19" t="s">
        <v>66</v>
      </c>
      <c r="L234" s="19" t="s">
        <v>66</v>
      </c>
      <c r="M234" s="7"/>
    </row>
    <row r="235" spans="1:13" x14ac:dyDescent="0.25">
      <c r="A235" s="64" t="s">
        <v>403</v>
      </c>
      <c r="B235" s="65" t="s">
        <v>363</v>
      </c>
      <c r="C235" s="66" t="s">
        <v>659</v>
      </c>
      <c r="D235" s="55">
        <v>239400</v>
      </c>
      <c r="E235" s="55">
        <v>132088</v>
      </c>
      <c r="F235" s="81">
        <f t="shared" si="3"/>
        <v>107312</v>
      </c>
      <c r="G235" s="19" t="s">
        <v>66</v>
      </c>
      <c r="H235" s="19" t="s">
        <v>66</v>
      </c>
      <c r="I235" s="19" t="s">
        <v>66</v>
      </c>
      <c r="J235" s="19" t="s">
        <v>66</v>
      </c>
      <c r="K235" s="19" t="s">
        <v>66</v>
      </c>
      <c r="L235" s="19" t="s">
        <v>66</v>
      </c>
      <c r="M235" s="7"/>
    </row>
    <row r="236" spans="1:13" x14ac:dyDescent="0.25">
      <c r="A236" s="64" t="s">
        <v>660</v>
      </c>
      <c r="B236" s="65" t="s">
        <v>363</v>
      </c>
      <c r="C236" s="66" t="s">
        <v>661</v>
      </c>
      <c r="D236" s="55">
        <v>1930000</v>
      </c>
      <c r="E236" s="55">
        <v>1870000</v>
      </c>
      <c r="F236" s="81">
        <f t="shared" si="3"/>
        <v>60000</v>
      </c>
      <c r="G236" s="19" t="s">
        <v>66</v>
      </c>
      <c r="H236" s="19" t="s">
        <v>66</v>
      </c>
      <c r="I236" s="19" t="s">
        <v>66</v>
      </c>
      <c r="J236" s="19" t="s">
        <v>66</v>
      </c>
      <c r="K236" s="19" t="s">
        <v>66</v>
      </c>
      <c r="L236" s="19" t="s">
        <v>66</v>
      </c>
      <c r="M236" s="7"/>
    </row>
    <row r="237" spans="1:13" ht="29.25" x14ac:dyDescent="0.25">
      <c r="A237" s="64" t="s">
        <v>397</v>
      </c>
      <c r="B237" s="65" t="s">
        <v>363</v>
      </c>
      <c r="C237" s="66" t="s">
        <v>662</v>
      </c>
      <c r="D237" s="55">
        <v>60000</v>
      </c>
      <c r="E237" s="55"/>
      <c r="F237" s="81">
        <f t="shared" si="3"/>
        <v>60000</v>
      </c>
      <c r="G237" s="19" t="s">
        <v>66</v>
      </c>
      <c r="H237" s="19" t="s">
        <v>66</v>
      </c>
      <c r="I237" s="19" t="s">
        <v>66</v>
      </c>
      <c r="J237" s="19" t="s">
        <v>66</v>
      </c>
      <c r="K237" s="19" t="s">
        <v>66</v>
      </c>
      <c r="L237" s="19" t="s">
        <v>66</v>
      </c>
      <c r="M237" s="7"/>
    </row>
    <row r="238" spans="1:13" ht="43.5" x14ac:dyDescent="0.25">
      <c r="A238" s="64" t="s">
        <v>399</v>
      </c>
      <c r="B238" s="65" t="s">
        <v>363</v>
      </c>
      <c r="C238" s="66" t="s">
        <v>663</v>
      </c>
      <c r="D238" s="55">
        <v>60000</v>
      </c>
      <c r="E238" s="55"/>
      <c r="F238" s="81">
        <f t="shared" si="3"/>
        <v>60000</v>
      </c>
      <c r="G238" s="19" t="s">
        <v>66</v>
      </c>
      <c r="H238" s="19" t="s">
        <v>66</v>
      </c>
      <c r="I238" s="19" t="s">
        <v>66</v>
      </c>
      <c r="J238" s="19" t="s">
        <v>66</v>
      </c>
      <c r="K238" s="19" t="s">
        <v>66</v>
      </c>
      <c r="L238" s="19" t="s">
        <v>66</v>
      </c>
      <c r="M238" s="7"/>
    </row>
    <row r="239" spans="1:13" x14ac:dyDescent="0.25">
      <c r="A239" s="64" t="s">
        <v>403</v>
      </c>
      <c r="B239" s="65" t="s">
        <v>363</v>
      </c>
      <c r="C239" s="66" t="s">
        <v>664</v>
      </c>
      <c r="D239" s="55">
        <v>60000</v>
      </c>
      <c r="E239" s="55"/>
      <c r="F239" s="81">
        <f t="shared" si="3"/>
        <v>60000</v>
      </c>
      <c r="G239" s="19" t="s">
        <v>66</v>
      </c>
      <c r="H239" s="19" t="s">
        <v>66</v>
      </c>
      <c r="I239" s="19" t="s">
        <v>66</v>
      </c>
      <c r="J239" s="19" t="s">
        <v>66</v>
      </c>
      <c r="K239" s="19" t="s">
        <v>66</v>
      </c>
      <c r="L239" s="19" t="s">
        <v>66</v>
      </c>
      <c r="M239" s="7"/>
    </row>
    <row r="240" spans="1:13" ht="43.5" x14ac:dyDescent="0.25">
      <c r="A240" s="64" t="s">
        <v>514</v>
      </c>
      <c r="B240" s="65" t="s">
        <v>363</v>
      </c>
      <c r="C240" s="66" t="s">
        <v>665</v>
      </c>
      <c r="D240" s="55">
        <v>1870000</v>
      </c>
      <c r="E240" s="55">
        <v>1870000</v>
      </c>
      <c r="F240" s="81">
        <f t="shared" si="3"/>
        <v>0</v>
      </c>
      <c r="G240" s="19" t="s">
        <v>66</v>
      </c>
      <c r="H240" s="19" t="s">
        <v>66</v>
      </c>
      <c r="I240" s="19" t="s">
        <v>66</v>
      </c>
      <c r="J240" s="19" t="s">
        <v>66</v>
      </c>
      <c r="K240" s="19" t="s">
        <v>66</v>
      </c>
      <c r="L240" s="19" t="s">
        <v>66</v>
      </c>
      <c r="M240" s="7"/>
    </row>
    <row r="241" spans="1:13" x14ac:dyDescent="0.25">
      <c r="A241" s="64" t="s">
        <v>516</v>
      </c>
      <c r="B241" s="65" t="s">
        <v>363</v>
      </c>
      <c r="C241" s="66" t="s">
        <v>666</v>
      </c>
      <c r="D241" s="55">
        <v>1870000</v>
      </c>
      <c r="E241" s="55">
        <v>1870000</v>
      </c>
      <c r="F241" s="81">
        <f t="shared" si="3"/>
        <v>0</v>
      </c>
      <c r="G241" s="19" t="s">
        <v>66</v>
      </c>
      <c r="H241" s="19" t="s">
        <v>66</v>
      </c>
      <c r="I241" s="19" t="s">
        <v>66</v>
      </c>
      <c r="J241" s="19" t="s">
        <v>66</v>
      </c>
      <c r="K241" s="19" t="s">
        <v>66</v>
      </c>
      <c r="L241" s="19" t="s">
        <v>66</v>
      </c>
      <c r="M241" s="7"/>
    </row>
    <row r="242" spans="1:13" ht="29.25" x14ac:dyDescent="0.25">
      <c r="A242" s="64" t="s">
        <v>518</v>
      </c>
      <c r="B242" s="65" t="s">
        <v>363</v>
      </c>
      <c r="C242" s="66" t="s">
        <v>667</v>
      </c>
      <c r="D242" s="55">
        <v>1870000</v>
      </c>
      <c r="E242" s="55">
        <v>1870000</v>
      </c>
      <c r="F242" s="81">
        <f t="shared" si="3"/>
        <v>0</v>
      </c>
      <c r="G242" s="19" t="s">
        <v>66</v>
      </c>
      <c r="H242" s="19" t="s">
        <v>66</v>
      </c>
      <c r="I242" s="19" t="s">
        <v>66</v>
      </c>
      <c r="J242" s="19" t="s">
        <v>66</v>
      </c>
      <c r="K242" s="19" t="s">
        <v>66</v>
      </c>
      <c r="L242" s="19" t="s">
        <v>66</v>
      </c>
      <c r="M242" s="7"/>
    </row>
    <row r="243" spans="1:13" x14ac:dyDescent="0.25">
      <c r="A243" s="64" t="s">
        <v>668</v>
      </c>
      <c r="B243" s="65" t="s">
        <v>363</v>
      </c>
      <c r="C243" s="66" t="s">
        <v>669</v>
      </c>
      <c r="D243" s="55">
        <v>11934300</v>
      </c>
      <c r="E243" s="55">
        <v>6014749.6500000004</v>
      </c>
      <c r="F243" s="81">
        <f t="shared" si="3"/>
        <v>5919550.3499999996</v>
      </c>
      <c r="G243" s="19" t="s">
        <v>66</v>
      </c>
      <c r="H243" s="19" t="s">
        <v>66</v>
      </c>
      <c r="I243" s="19" t="s">
        <v>66</v>
      </c>
      <c r="J243" s="19" t="s">
        <v>66</v>
      </c>
      <c r="K243" s="19" t="s">
        <v>66</v>
      </c>
      <c r="L243" s="19" t="s">
        <v>66</v>
      </c>
      <c r="M243" s="7"/>
    </row>
    <row r="244" spans="1:13" ht="72" x14ac:dyDescent="0.25">
      <c r="A244" s="64" t="s">
        <v>368</v>
      </c>
      <c r="B244" s="65" t="s">
        <v>363</v>
      </c>
      <c r="C244" s="66" t="s">
        <v>670</v>
      </c>
      <c r="D244" s="55">
        <v>3213300</v>
      </c>
      <c r="E244" s="55">
        <v>1627858.24</v>
      </c>
      <c r="F244" s="81">
        <f t="shared" si="3"/>
        <v>1585441.76</v>
      </c>
      <c r="G244" s="19" t="s">
        <v>66</v>
      </c>
      <c r="H244" s="19" t="s">
        <v>66</v>
      </c>
      <c r="I244" s="19" t="s">
        <v>66</v>
      </c>
      <c r="J244" s="19" t="s">
        <v>66</v>
      </c>
      <c r="K244" s="19" t="s">
        <v>66</v>
      </c>
      <c r="L244" s="19" t="s">
        <v>66</v>
      </c>
      <c r="M244" s="7"/>
    </row>
    <row r="245" spans="1:13" ht="29.25" x14ac:dyDescent="0.25">
      <c r="A245" s="64" t="s">
        <v>370</v>
      </c>
      <c r="B245" s="65" t="s">
        <v>363</v>
      </c>
      <c r="C245" s="66" t="s">
        <v>671</v>
      </c>
      <c r="D245" s="55">
        <v>3213300</v>
      </c>
      <c r="E245" s="55">
        <v>1627858.24</v>
      </c>
      <c r="F245" s="81">
        <f t="shared" si="3"/>
        <v>1585441.76</v>
      </c>
      <c r="G245" s="19" t="s">
        <v>66</v>
      </c>
      <c r="H245" s="19" t="s">
        <v>66</v>
      </c>
      <c r="I245" s="19" t="s">
        <v>66</v>
      </c>
      <c r="J245" s="19" t="s">
        <v>66</v>
      </c>
      <c r="K245" s="19" t="s">
        <v>66</v>
      </c>
      <c r="L245" s="19" t="s">
        <v>66</v>
      </c>
      <c r="M245" s="7"/>
    </row>
    <row r="246" spans="1:13" ht="29.25" x14ac:dyDescent="0.25">
      <c r="A246" s="64" t="s">
        <v>372</v>
      </c>
      <c r="B246" s="65" t="s">
        <v>363</v>
      </c>
      <c r="C246" s="66" t="s">
        <v>672</v>
      </c>
      <c r="D246" s="55">
        <v>1942600</v>
      </c>
      <c r="E246" s="55">
        <v>1044617.07</v>
      </c>
      <c r="F246" s="81">
        <f t="shared" si="3"/>
        <v>897982.93</v>
      </c>
      <c r="G246" s="19" t="s">
        <v>66</v>
      </c>
      <c r="H246" s="19" t="s">
        <v>66</v>
      </c>
      <c r="I246" s="19" t="s">
        <v>66</v>
      </c>
      <c r="J246" s="19" t="s">
        <v>66</v>
      </c>
      <c r="K246" s="19" t="s">
        <v>66</v>
      </c>
      <c r="L246" s="19" t="s">
        <v>66</v>
      </c>
      <c r="M246" s="7"/>
    </row>
    <row r="247" spans="1:13" ht="43.5" x14ac:dyDescent="0.25">
      <c r="A247" s="64" t="s">
        <v>381</v>
      </c>
      <c r="B247" s="65" t="s">
        <v>363</v>
      </c>
      <c r="C247" s="66" t="s">
        <v>673</v>
      </c>
      <c r="D247" s="55">
        <v>300000</v>
      </c>
      <c r="E247" s="55">
        <v>70483</v>
      </c>
      <c r="F247" s="81">
        <f t="shared" si="3"/>
        <v>229517</v>
      </c>
      <c r="G247" s="19" t="s">
        <v>66</v>
      </c>
      <c r="H247" s="19" t="s">
        <v>66</v>
      </c>
      <c r="I247" s="19" t="s">
        <v>66</v>
      </c>
      <c r="J247" s="19" t="s">
        <v>66</v>
      </c>
      <c r="K247" s="19" t="s">
        <v>66</v>
      </c>
      <c r="L247" s="19" t="s">
        <v>66</v>
      </c>
      <c r="M247" s="7"/>
    </row>
    <row r="248" spans="1:13" ht="29.25" x14ac:dyDescent="0.25">
      <c r="A248" s="64" t="s">
        <v>674</v>
      </c>
      <c r="B248" s="65" t="s">
        <v>363</v>
      </c>
      <c r="C248" s="66" t="s">
        <v>675</v>
      </c>
      <c r="D248" s="55">
        <v>500000</v>
      </c>
      <c r="E248" s="55">
        <v>219420.4</v>
      </c>
      <c r="F248" s="81">
        <f t="shared" si="3"/>
        <v>280579.59999999998</v>
      </c>
      <c r="G248" s="19" t="s">
        <v>66</v>
      </c>
      <c r="H248" s="19" t="s">
        <v>66</v>
      </c>
      <c r="I248" s="19" t="s">
        <v>66</v>
      </c>
      <c r="J248" s="19" t="s">
        <v>66</v>
      </c>
      <c r="K248" s="19" t="s">
        <v>66</v>
      </c>
      <c r="L248" s="19" t="s">
        <v>66</v>
      </c>
      <c r="M248" s="7"/>
    </row>
    <row r="249" spans="1:13" ht="57.75" x14ac:dyDescent="0.25">
      <c r="A249" s="64" t="s">
        <v>374</v>
      </c>
      <c r="B249" s="65" t="s">
        <v>363</v>
      </c>
      <c r="C249" s="66" t="s">
        <v>676</v>
      </c>
      <c r="D249" s="55">
        <v>470700</v>
      </c>
      <c r="E249" s="55">
        <v>293337.77</v>
      </c>
      <c r="F249" s="81">
        <f t="shared" si="3"/>
        <v>177362.22999999998</v>
      </c>
      <c r="G249" s="19" t="s">
        <v>66</v>
      </c>
      <c r="H249" s="19" t="s">
        <v>66</v>
      </c>
      <c r="I249" s="19" t="s">
        <v>66</v>
      </c>
      <c r="J249" s="19" t="s">
        <v>66</v>
      </c>
      <c r="K249" s="19" t="s">
        <v>66</v>
      </c>
      <c r="L249" s="19" t="s">
        <v>66</v>
      </c>
      <c r="M249" s="7"/>
    </row>
    <row r="250" spans="1:13" ht="29.25" x14ac:dyDescent="0.25">
      <c r="A250" s="64" t="s">
        <v>397</v>
      </c>
      <c r="B250" s="65" t="s">
        <v>363</v>
      </c>
      <c r="C250" s="66" t="s">
        <v>677</v>
      </c>
      <c r="D250" s="55">
        <v>1688300</v>
      </c>
      <c r="E250" s="55">
        <v>1288429.9099999999</v>
      </c>
      <c r="F250" s="81">
        <f t="shared" si="3"/>
        <v>399870.09000000008</v>
      </c>
      <c r="G250" s="19" t="s">
        <v>66</v>
      </c>
      <c r="H250" s="19" t="s">
        <v>66</v>
      </c>
      <c r="I250" s="19" t="s">
        <v>66</v>
      </c>
      <c r="J250" s="19" t="s">
        <v>66</v>
      </c>
      <c r="K250" s="19" t="s">
        <v>66</v>
      </c>
      <c r="L250" s="19" t="s">
        <v>66</v>
      </c>
      <c r="M250" s="7"/>
    </row>
    <row r="251" spans="1:13" ht="43.5" x14ac:dyDescent="0.25">
      <c r="A251" s="64" t="s">
        <v>399</v>
      </c>
      <c r="B251" s="65" t="s">
        <v>363</v>
      </c>
      <c r="C251" s="66" t="s">
        <v>678</v>
      </c>
      <c r="D251" s="55">
        <v>1688300</v>
      </c>
      <c r="E251" s="55">
        <v>1288429.9099999999</v>
      </c>
      <c r="F251" s="81">
        <f t="shared" si="3"/>
        <v>399870.09000000008</v>
      </c>
      <c r="G251" s="19" t="s">
        <v>66</v>
      </c>
      <c r="H251" s="19" t="s">
        <v>66</v>
      </c>
      <c r="I251" s="19" t="s">
        <v>66</v>
      </c>
      <c r="J251" s="19" t="s">
        <v>66</v>
      </c>
      <c r="K251" s="19" t="s">
        <v>66</v>
      </c>
      <c r="L251" s="19" t="s">
        <v>66</v>
      </c>
      <c r="M251" s="7"/>
    </row>
    <row r="252" spans="1:13" ht="29.25" x14ac:dyDescent="0.25">
      <c r="A252" s="64" t="s">
        <v>401</v>
      </c>
      <c r="B252" s="65" t="s">
        <v>363</v>
      </c>
      <c r="C252" s="66" t="s">
        <v>679</v>
      </c>
      <c r="D252" s="55">
        <v>150000</v>
      </c>
      <c r="E252" s="55">
        <v>43545.63</v>
      </c>
      <c r="F252" s="81">
        <f t="shared" si="3"/>
        <v>106454.37</v>
      </c>
      <c r="G252" s="19" t="s">
        <v>66</v>
      </c>
      <c r="H252" s="19" t="s">
        <v>66</v>
      </c>
      <c r="I252" s="19" t="s">
        <v>66</v>
      </c>
      <c r="J252" s="19" t="s">
        <v>66</v>
      </c>
      <c r="K252" s="19" t="s">
        <v>66</v>
      </c>
      <c r="L252" s="19" t="s">
        <v>66</v>
      </c>
      <c r="M252" s="7"/>
    </row>
    <row r="253" spans="1:13" x14ac:dyDescent="0.25">
      <c r="A253" s="64" t="s">
        <v>403</v>
      </c>
      <c r="B253" s="65" t="s">
        <v>363</v>
      </c>
      <c r="C253" s="66" t="s">
        <v>680</v>
      </c>
      <c r="D253" s="55">
        <v>1538300</v>
      </c>
      <c r="E253" s="55">
        <v>1244884.28</v>
      </c>
      <c r="F253" s="81">
        <f t="shared" si="3"/>
        <v>293415.71999999997</v>
      </c>
      <c r="G253" s="19" t="s">
        <v>66</v>
      </c>
      <c r="H253" s="19" t="s">
        <v>66</v>
      </c>
      <c r="I253" s="19" t="s">
        <v>66</v>
      </c>
      <c r="J253" s="19" t="s">
        <v>66</v>
      </c>
      <c r="K253" s="19" t="s">
        <v>66</v>
      </c>
      <c r="L253" s="19" t="s">
        <v>66</v>
      </c>
      <c r="M253" s="7"/>
    </row>
    <row r="254" spans="1:13" ht="43.5" x14ac:dyDescent="0.25">
      <c r="A254" s="64" t="s">
        <v>514</v>
      </c>
      <c r="B254" s="65" t="s">
        <v>363</v>
      </c>
      <c r="C254" s="66" t="s">
        <v>681</v>
      </c>
      <c r="D254" s="55">
        <v>7032700</v>
      </c>
      <c r="E254" s="55">
        <v>3098461.5</v>
      </c>
      <c r="F254" s="81">
        <f t="shared" si="3"/>
        <v>3934238.5</v>
      </c>
      <c r="G254" s="19" t="s">
        <v>66</v>
      </c>
      <c r="H254" s="19" t="s">
        <v>66</v>
      </c>
      <c r="I254" s="19" t="s">
        <v>66</v>
      </c>
      <c r="J254" s="19" t="s">
        <v>66</v>
      </c>
      <c r="K254" s="19" t="s">
        <v>66</v>
      </c>
      <c r="L254" s="19" t="s">
        <v>66</v>
      </c>
      <c r="M254" s="7"/>
    </row>
    <row r="255" spans="1:13" x14ac:dyDescent="0.25">
      <c r="A255" s="64" t="s">
        <v>516</v>
      </c>
      <c r="B255" s="65" t="s">
        <v>363</v>
      </c>
      <c r="C255" s="66" t="s">
        <v>682</v>
      </c>
      <c r="D255" s="55">
        <v>7032700</v>
      </c>
      <c r="E255" s="55">
        <v>3098461.5</v>
      </c>
      <c r="F255" s="81">
        <f t="shared" si="3"/>
        <v>3934238.5</v>
      </c>
      <c r="G255" s="19" t="s">
        <v>66</v>
      </c>
      <c r="H255" s="19" t="s">
        <v>66</v>
      </c>
      <c r="I255" s="19" t="s">
        <v>66</v>
      </c>
      <c r="J255" s="19" t="s">
        <v>66</v>
      </c>
      <c r="K255" s="19" t="s">
        <v>66</v>
      </c>
      <c r="L255" s="19" t="s">
        <v>66</v>
      </c>
      <c r="M255" s="7"/>
    </row>
    <row r="256" spans="1:13" ht="72" x14ac:dyDescent="0.25">
      <c r="A256" s="64" t="s">
        <v>640</v>
      </c>
      <c r="B256" s="65" t="s">
        <v>363</v>
      </c>
      <c r="C256" s="66" t="s">
        <v>683</v>
      </c>
      <c r="D256" s="55">
        <v>1532700</v>
      </c>
      <c r="E256" s="55">
        <v>645974.27</v>
      </c>
      <c r="F256" s="81">
        <f t="shared" si="3"/>
        <v>886725.73</v>
      </c>
      <c r="G256" s="19" t="s">
        <v>66</v>
      </c>
      <c r="H256" s="19" t="s">
        <v>66</v>
      </c>
      <c r="I256" s="19" t="s">
        <v>66</v>
      </c>
      <c r="J256" s="19" t="s">
        <v>66</v>
      </c>
      <c r="K256" s="19" t="s">
        <v>66</v>
      </c>
      <c r="L256" s="19" t="s">
        <v>66</v>
      </c>
      <c r="M256" s="7"/>
    </row>
    <row r="257" spans="1:13" ht="29.25" x14ac:dyDescent="0.25">
      <c r="A257" s="64" t="s">
        <v>518</v>
      </c>
      <c r="B257" s="65" t="s">
        <v>363</v>
      </c>
      <c r="C257" s="66" t="s">
        <v>684</v>
      </c>
      <c r="D257" s="55">
        <v>5500000</v>
      </c>
      <c r="E257" s="55">
        <v>2452487.23</v>
      </c>
      <c r="F257" s="81">
        <f t="shared" si="3"/>
        <v>3047512.77</v>
      </c>
      <c r="G257" s="19" t="s">
        <v>66</v>
      </c>
      <c r="H257" s="19" t="s">
        <v>66</v>
      </c>
      <c r="I257" s="19" t="s">
        <v>66</v>
      </c>
      <c r="J257" s="19" t="s">
        <v>66</v>
      </c>
      <c r="K257" s="19" t="s">
        <v>66</v>
      </c>
      <c r="L257" s="19" t="s">
        <v>66</v>
      </c>
      <c r="M257" s="7"/>
    </row>
    <row r="258" spans="1:13" x14ac:dyDescent="0.25">
      <c r="A258" s="64" t="s">
        <v>685</v>
      </c>
      <c r="B258" s="65" t="s">
        <v>363</v>
      </c>
      <c r="C258" s="66" t="s">
        <v>686</v>
      </c>
      <c r="D258" s="55">
        <v>86424500</v>
      </c>
      <c r="E258" s="55">
        <v>46000660.549999997</v>
      </c>
      <c r="F258" s="81">
        <f t="shared" si="3"/>
        <v>40423839.450000003</v>
      </c>
      <c r="G258" s="19" t="s">
        <v>66</v>
      </c>
      <c r="H258" s="19" t="s">
        <v>66</v>
      </c>
      <c r="I258" s="19" t="s">
        <v>66</v>
      </c>
      <c r="J258" s="19" t="s">
        <v>66</v>
      </c>
      <c r="K258" s="19" t="s">
        <v>66</v>
      </c>
      <c r="L258" s="19" t="s">
        <v>66</v>
      </c>
      <c r="M258" s="7"/>
    </row>
    <row r="259" spans="1:13" x14ac:dyDescent="0.25">
      <c r="A259" s="64" t="s">
        <v>687</v>
      </c>
      <c r="B259" s="65" t="s">
        <v>363</v>
      </c>
      <c r="C259" s="66" t="s">
        <v>688</v>
      </c>
      <c r="D259" s="55">
        <v>86424500</v>
      </c>
      <c r="E259" s="55">
        <v>46000660.549999997</v>
      </c>
      <c r="F259" s="81">
        <f t="shared" si="3"/>
        <v>40423839.450000003</v>
      </c>
      <c r="G259" s="19" t="s">
        <v>66</v>
      </c>
      <c r="H259" s="19" t="s">
        <v>66</v>
      </c>
      <c r="I259" s="19" t="s">
        <v>66</v>
      </c>
      <c r="J259" s="19" t="s">
        <v>66</v>
      </c>
      <c r="K259" s="19" t="s">
        <v>66</v>
      </c>
      <c r="L259" s="19" t="s">
        <v>66</v>
      </c>
      <c r="M259" s="7"/>
    </row>
    <row r="260" spans="1:13" ht="29.25" x14ac:dyDescent="0.25">
      <c r="A260" s="64" t="s">
        <v>397</v>
      </c>
      <c r="B260" s="65" t="s">
        <v>363</v>
      </c>
      <c r="C260" s="66" t="s">
        <v>689</v>
      </c>
      <c r="D260" s="55">
        <v>3500000</v>
      </c>
      <c r="E260" s="55"/>
      <c r="F260" s="81">
        <f t="shared" si="3"/>
        <v>3500000</v>
      </c>
      <c r="G260" s="19" t="s">
        <v>66</v>
      </c>
      <c r="H260" s="19" t="s">
        <v>66</v>
      </c>
      <c r="I260" s="19" t="s">
        <v>66</v>
      </c>
      <c r="J260" s="19" t="s">
        <v>66</v>
      </c>
      <c r="K260" s="19" t="s">
        <v>66</v>
      </c>
      <c r="L260" s="19" t="s">
        <v>66</v>
      </c>
      <c r="M260" s="7"/>
    </row>
    <row r="261" spans="1:13" ht="43.5" x14ac:dyDescent="0.25">
      <c r="A261" s="64" t="s">
        <v>399</v>
      </c>
      <c r="B261" s="65" t="s">
        <v>363</v>
      </c>
      <c r="C261" s="66" t="s">
        <v>690</v>
      </c>
      <c r="D261" s="55">
        <v>3500000</v>
      </c>
      <c r="E261" s="55"/>
      <c r="F261" s="81">
        <f t="shared" si="3"/>
        <v>3500000</v>
      </c>
      <c r="G261" s="19" t="s">
        <v>66</v>
      </c>
      <c r="H261" s="19" t="s">
        <v>66</v>
      </c>
      <c r="I261" s="19" t="s">
        <v>66</v>
      </c>
      <c r="J261" s="19" t="s">
        <v>66</v>
      </c>
      <c r="K261" s="19" t="s">
        <v>66</v>
      </c>
      <c r="L261" s="19" t="s">
        <v>66</v>
      </c>
      <c r="M261" s="7"/>
    </row>
    <row r="262" spans="1:13" x14ac:dyDescent="0.25">
      <c r="A262" s="64" t="s">
        <v>403</v>
      </c>
      <c r="B262" s="65" t="s">
        <v>363</v>
      </c>
      <c r="C262" s="66" t="s">
        <v>691</v>
      </c>
      <c r="D262" s="55">
        <v>3500000</v>
      </c>
      <c r="E262" s="55"/>
      <c r="F262" s="81">
        <f t="shared" si="3"/>
        <v>3500000</v>
      </c>
      <c r="G262" s="19" t="s">
        <v>66</v>
      </c>
      <c r="H262" s="19" t="s">
        <v>66</v>
      </c>
      <c r="I262" s="19" t="s">
        <v>66</v>
      </c>
      <c r="J262" s="19" t="s">
        <v>66</v>
      </c>
      <c r="K262" s="19" t="s">
        <v>66</v>
      </c>
      <c r="L262" s="19" t="s">
        <v>66</v>
      </c>
      <c r="M262" s="7"/>
    </row>
    <row r="263" spans="1:13" ht="43.5" x14ac:dyDescent="0.25">
      <c r="A263" s="64" t="s">
        <v>514</v>
      </c>
      <c r="B263" s="65" t="s">
        <v>363</v>
      </c>
      <c r="C263" s="66" t="s">
        <v>692</v>
      </c>
      <c r="D263" s="55">
        <v>82924500</v>
      </c>
      <c r="E263" s="55">
        <v>46000660.549999997</v>
      </c>
      <c r="F263" s="81">
        <f t="shared" si="3"/>
        <v>36923839.450000003</v>
      </c>
      <c r="G263" s="19" t="s">
        <v>66</v>
      </c>
      <c r="H263" s="19" t="s">
        <v>66</v>
      </c>
      <c r="I263" s="19" t="s">
        <v>66</v>
      </c>
      <c r="J263" s="19" t="s">
        <v>66</v>
      </c>
      <c r="K263" s="19" t="s">
        <v>66</v>
      </c>
      <c r="L263" s="19" t="s">
        <v>66</v>
      </c>
      <c r="M263" s="7"/>
    </row>
    <row r="264" spans="1:13" x14ac:dyDescent="0.25">
      <c r="A264" s="64" t="s">
        <v>516</v>
      </c>
      <c r="B264" s="65" t="s">
        <v>363</v>
      </c>
      <c r="C264" s="66" t="s">
        <v>693</v>
      </c>
      <c r="D264" s="55">
        <v>82924500</v>
      </c>
      <c r="E264" s="55">
        <v>46000660.549999997</v>
      </c>
      <c r="F264" s="81">
        <f t="shared" ref="F264:F324" si="4">D264-E264</f>
        <v>36923839.450000003</v>
      </c>
      <c r="G264" s="19" t="s">
        <v>66</v>
      </c>
      <c r="H264" s="19" t="s">
        <v>66</v>
      </c>
      <c r="I264" s="19" t="s">
        <v>66</v>
      </c>
      <c r="J264" s="19" t="s">
        <v>66</v>
      </c>
      <c r="K264" s="19" t="s">
        <v>66</v>
      </c>
      <c r="L264" s="19" t="s">
        <v>66</v>
      </c>
      <c r="M264" s="7"/>
    </row>
    <row r="265" spans="1:13" ht="72" x14ac:dyDescent="0.25">
      <c r="A265" s="64" t="s">
        <v>640</v>
      </c>
      <c r="B265" s="65" t="s">
        <v>363</v>
      </c>
      <c r="C265" s="66" t="s">
        <v>694</v>
      </c>
      <c r="D265" s="55">
        <v>39272600</v>
      </c>
      <c r="E265" s="55">
        <v>29275531.489999998</v>
      </c>
      <c r="F265" s="81">
        <f t="shared" si="4"/>
        <v>9997068.5100000016</v>
      </c>
      <c r="G265" s="19" t="s">
        <v>66</v>
      </c>
      <c r="H265" s="19" t="s">
        <v>66</v>
      </c>
      <c r="I265" s="19" t="s">
        <v>66</v>
      </c>
      <c r="J265" s="19" t="s">
        <v>66</v>
      </c>
      <c r="K265" s="19" t="s">
        <v>66</v>
      </c>
      <c r="L265" s="19" t="s">
        <v>66</v>
      </c>
      <c r="M265" s="7"/>
    </row>
    <row r="266" spans="1:13" ht="29.25" x14ac:dyDescent="0.25">
      <c r="A266" s="64" t="s">
        <v>518</v>
      </c>
      <c r="B266" s="65" t="s">
        <v>363</v>
      </c>
      <c r="C266" s="66" t="s">
        <v>695</v>
      </c>
      <c r="D266" s="55">
        <v>43651900</v>
      </c>
      <c r="E266" s="55">
        <v>16725129.060000001</v>
      </c>
      <c r="F266" s="81">
        <f t="shared" si="4"/>
        <v>26926770.939999998</v>
      </c>
      <c r="G266" s="19" t="s">
        <v>66</v>
      </c>
      <c r="H266" s="19" t="s">
        <v>66</v>
      </c>
      <c r="I266" s="19" t="s">
        <v>66</v>
      </c>
      <c r="J266" s="19" t="s">
        <v>66</v>
      </c>
      <c r="K266" s="19" t="s">
        <v>66</v>
      </c>
      <c r="L266" s="19" t="s">
        <v>66</v>
      </c>
      <c r="M266" s="7"/>
    </row>
    <row r="267" spans="1:13" x14ac:dyDescent="0.25">
      <c r="A267" s="64" t="s">
        <v>696</v>
      </c>
      <c r="B267" s="65" t="s">
        <v>363</v>
      </c>
      <c r="C267" s="66" t="s">
        <v>697</v>
      </c>
      <c r="D267" s="55">
        <v>35017100</v>
      </c>
      <c r="E267" s="55">
        <v>20700017.640000001</v>
      </c>
      <c r="F267" s="81">
        <f t="shared" si="4"/>
        <v>14317082.359999999</v>
      </c>
      <c r="G267" s="19" t="s">
        <v>66</v>
      </c>
      <c r="H267" s="19" t="s">
        <v>66</v>
      </c>
      <c r="I267" s="19" t="s">
        <v>66</v>
      </c>
      <c r="J267" s="19" t="s">
        <v>66</v>
      </c>
      <c r="K267" s="19" t="s">
        <v>66</v>
      </c>
      <c r="L267" s="19" t="s">
        <v>66</v>
      </c>
      <c r="M267" s="7"/>
    </row>
    <row r="268" spans="1:13" x14ac:dyDescent="0.25">
      <c r="A268" s="64" t="s">
        <v>698</v>
      </c>
      <c r="B268" s="65" t="s">
        <v>363</v>
      </c>
      <c r="C268" s="66" t="s">
        <v>699</v>
      </c>
      <c r="D268" s="55">
        <v>8304900</v>
      </c>
      <c r="E268" s="55">
        <v>4336645.68</v>
      </c>
      <c r="F268" s="81">
        <f t="shared" si="4"/>
        <v>3968254.3200000003</v>
      </c>
      <c r="G268" s="19" t="s">
        <v>66</v>
      </c>
      <c r="H268" s="19" t="s">
        <v>66</v>
      </c>
      <c r="I268" s="19" t="s">
        <v>66</v>
      </c>
      <c r="J268" s="19" t="s">
        <v>66</v>
      </c>
      <c r="K268" s="19" t="s">
        <v>66</v>
      </c>
      <c r="L268" s="19" t="s">
        <v>66</v>
      </c>
      <c r="M268" s="7"/>
    </row>
    <row r="269" spans="1:13" ht="29.25" x14ac:dyDescent="0.25">
      <c r="A269" s="64" t="s">
        <v>700</v>
      </c>
      <c r="B269" s="65" t="s">
        <v>363</v>
      </c>
      <c r="C269" s="66" t="s">
        <v>701</v>
      </c>
      <c r="D269" s="55">
        <v>8304900</v>
      </c>
      <c r="E269" s="55">
        <v>4336645.68</v>
      </c>
      <c r="F269" s="81">
        <f t="shared" si="4"/>
        <v>3968254.3200000003</v>
      </c>
      <c r="G269" s="19" t="s">
        <v>66</v>
      </c>
      <c r="H269" s="19" t="s">
        <v>66</v>
      </c>
      <c r="I269" s="19" t="s">
        <v>66</v>
      </c>
      <c r="J269" s="19" t="s">
        <v>66</v>
      </c>
      <c r="K269" s="19" t="s">
        <v>66</v>
      </c>
      <c r="L269" s="19" t="s">
        <v>66</v>
      </c>
      <c r="M269" s="7"/>
    </row>
    <row r="270" spans="1:13" ht="29.25" x14ac:dyDescent="0.25">
      <c r="A270" s="64" t="s">
        <v>702</v>
      </c>
      <c r="B270" s="65" t="s">
        <v>363</v>
      </c>
      <c r="C270" s="66" t="s">
        <v>703</v>
      </c>
      <c r="D270" s="55">
        <v>8304900</v>
      </c>
      <c r="E270" s="55">
        <v>4336645.68</v>
      </c>
      <c r="F270" s="81">
        <f t="shared" si="4"/>
        <v>3968254.3200000003</v>
      </c>
      <c r="G270" s="19" t="s">
        <v>66</v>
      </c>
      <c r="H270" s="19" t="s">
        <v>66</v>
      </c>
      <c r="I270" s="19" t="s">
        <v>66</v>
      </c>
      <c r="J270" s="19" t="s">
        <v>66</v>
      </c>
      <c r="K270" s="19" t="s">
        <v>66</v>
      </c>
      <c r="L270" s="19" t="s">
        <v>66</v>
      </c>
      <c r="M270" s="7"/>
    </row>
    <row r="271" spans="1:13" x14ac:dyDescent="0.25">
      <c r="A271" s="64" t="s">
        <v>704</v>
      </c>
      <c r="B271" s="65" t="s">
        <v>363</v>
      </c>
      <c r="C271" s="66" t="s">
        <v>705</v>
      </c>
      <c r="D271" s="55">
        <v>8304900</v>
      </c>
      <c r="E271" s="55">
        <v>4336645.68</v>
      </c>
      <c r="F271" s="81">
        <f t="shared" si="4"/>
        <v>3968254.3200000003</v>
      </c>
      <c r="G271" s="19" t="s">
        <v>66</v>
      </c>
      <c r="H271" s="19" t="s">
        <v>66</v>
      </c>
      <c r="I271" s="19" t="s">
        <v>66</v>
      </c>
      <c r="J271" s="19" t="s">
        <v>66</v>
      </c>
      <c r="K271" s="19" t="s">
        <v>66</v>
      </c>
      <c r="L271" s="19" t="s">
        <v>66</v>
      </c>
      <c r="M271" s="7"/>
    </row>
    <row r="272" spans="1:13" x14ac:dyDescent="0.25">
      <c r="A272" s="64" t="s">
        <v>706</v>
      </c>
      <c r="B272" s="65" t="s">
        <v>363</v>
      </c>
      <c r="C272" s="66" t="s">
        <v>707</v>
      </c>
      <c r="D272" s="55">
        <v>5118300</v>
      </c>
      <c r="E272" s="55">
        <v>3054571.91</v>
      </c>
      <c r="F272" s="81">
        <f t="shared" si="4"/>
        <v>2063728.0899999999</v>
      </c>
      <c r="G272" s="19" t="s">
        <v>66</v>
      </c>
      <c r="H272" s="19" t="s">
        <v>66</v>
      </c>
      <c r="I272" s="19" t="s">
        <v>66</v>
      </c>
      <c r="J272" s="19" t="s">
        <v>66</v>
      </c>
      <c r="K272" s="19" t="s">
        <v>66</v>
      </c>
      <c r="L272" s="19" t="s">
        <v>66</v>
      </c>
      <c r="M272" s="7"/>
    </row>
    <row r="273" spans="1:13" ht="29.25" x14ac:dyDescent="0.25">
      <c r="A273" s="64" t="s">
        <v>700</v>
      </c>
      <c r="B273" s="65" t="s">
        <v>363</v>
      </c>
      <c r="C273" s="66" t="s">
        <v>708</v>
      </c>
      <c r="D273" s="55">
        <v>98900</v>
      </c>
      <c r="E273" s="55">
        <v>98800</v>
      </c>
      <c r="F273" s="81">
        <f t="shared" si="4"/>
        <v>100</v>
      </c>
      <c r="G273" s="19" t="s">
        <v>66</v>
      </c>
      <c r="H273" s="19" t="s">
        <v>66</v>
      </c>
      <c r="I273" s="19" t="s">
        <v>66</v>
      </c>
      <c r="J273" s="19" t="s">
        <v>66</v>
      </c>
      <c r="K273" s="19" t="s">
        <v>66</v>
      </c>
      <c r="L273" s="19" t="s">
        <v>66</v>
      </c>
      <c r="M273" s="7"/>
    </row>
    <row r="274" spans="1:13" ht="29.25" x14ac:dyDescent="0.25">
      <c r="A274" s="64" t="s">
        <v>709</v>
      </c>
      <c r="B274" s="65" t="s">
        <v>363</v>
      </c>
      <c r="C274" s="66" t="s">
        <v>710</v>
      </c>
      <c r="D274" s="55">
        <v>98900</v>
      </c>
      <c r="E274" s="55">
        <v>98800</v>
      </c>
      <c r="F274" s="81">
        <f t="shared" si="4"/>
        <v>100</v>
      </c>
      <c r="G274" s="19" t="s">
        <v>66</v>
      </c>
      <c r="H274" s="19" t="s">
        <v>66</v>
      </c>
      <c r="I274" s="19" t="s">
        <v>66</v>
      </c>
      <c r="J274" s="19" t="s">
        <v>66</v>
      </c>
      <c r="K274" s="19" t="s">
        <v>66</v>
      </c>
      <c r="L274" s="19" t="s">
        <v>66</v>
      </c>
      <c r="M274" s="7"/>
    </row>
    <row r="275" spans="1:13" ht="29.25" x14ac:dyDescent="0.25">
      <c r="A275" s="64" t="s">
        <v>711</v>
      </c>
      <c r="B275" s="65" t="s">
        <v>363</v>
      </c>
      <c r="C275" s="66" t="s">
        <v>712</v>
      </c>
      <c r="D275" s="55">
        <v>98900</v>
      </c>
      <c r="E275" s="55">
        <v>98800</v>
      </c>
      <c r="F275" s="81">
        <f t="shared" si="4"/>
        <v>100</v>
      </c>
      <c r="G275" s="19" t="s">
        <v>66</v>
      </c>
      <c r="H275" s="19" t="s">
        <v>66</v>
      </c>
      <c r="I275" s="19" t="s">
        <v>66</v>
      </c>
      <c r="J275" s="19" t="s">
        <v>66</v>
      </c>
      <c r="K275" s="19" t="s">
        <v>66</v>
      </c>
      <c r="L275" s="19" t="s">
        <v>66</v>
      </c>
      <c r="M275" s="7"/>
    </row>
    <row r="276" spans="1:13" ht="43.5" x14ac:dyDescent="0.25">
      <c r="A276" s="64" t="s">
        <v>514</v>
      </c>
      <c r="B276" s="65" t="s">
        <v>363</v>
      </c>
      <c r="C276" s="66" t="s">
        <v>713</v>
      </c>
      <c r="D276" s="55">
        <v>5019400</v>
      </c>
      <c r="E276" s="55">
        <v>2955771.91</v>
      </c>
      <c r="F276" s="81">
        <f t="shared" si="4"/>
        <v>2063628.0899999999</v>
      </c>
      <c r="G276" s="19" t="s">
        <v>66</v>
      </c>
      <c r="H276" s="19" t="s">
        <v>66</v>
      </c>
      <c r="I276" s="19" t="s">
        <v>66</v>
      </c>
      <c r="J276" s="19" t="s">
        <v>66</v>
      </c>
      <c r="K276" s="19" t="s">
        <v>66</v>
      </c>
      <c r="L276" s="19" t="s">
        <v>66</v>
      </c>
      <c r="M276" s="7"/>
    </row>
    <row r="277" spans="1:13" x14ac:dyDescent="0.25">
      <c r="A277" s="64" t="s">
        <v>516</v>
      </c>
      <c r="B277" s="65" t="s">
        <v>363</v>
      </c>
      <c r="C277" s="66" t="s">
        <v>714</v>
      </c>
      <c r="D277" s="55">
        <v>5019400</v>
      </c>
      <c r="E277" s="55">
        <v>2955771.91</v>
      </c>
      <c r="F277" s="81">
        <f t="shared" si="4"/>
        <v>2063628.0899999999</v>
      </c>
      <c r="G277" s="19" t="s">
        <v>66</v>
      </c>
      <c r="H277" s="19" t="s">
        <v>66</v>
      </c>
      <c r="I277" s="19" t="s">
        <v>66</v>
      </c>
      <c r="J277" s="19" t="s">
        <v>66</v>
      </c>
      <c r="K277" s="19" t="s">
        <v>66</v>
      </c>
      <c r="L277" s="19" t="s">
        <v>66</v>
      </c>
      <c r="M277" s="7"/>
    </row>
    <row r="278" spans="1:13" ht="72" x14ac:dyDescent="0.25">
      <c r="A278" s="64" t="s">
        <v>640</v>
      </c>
      <c r="B278" s="65" t="s">
        <v>363</v>
      </c>
      <c r="C278" s="66" t="s">
        <v>715</v>
      </c>
      <c r="D278" s="55">
        <v>4650800</v>
      </c>
      <c r="E278" s="55">
        <v>2804960.65</v>
      </c>
      <c r="F278" s="81">
        <f t="shared" si="4"/>
        <v>1845839.35</v>
      </c>
      <c r="G278" s="19" t="s">
        <v>66</v>
      </c>
      <c r="H278" s="19" t="s">
        <v>66</v>
      </c>
      <c r="I278" s="19" t="s">
        <v>66</v>
      </c>
      <c r="J278" s="19" t="s">
        <v>66</v>
      </c>
      <c r="K278" s="19" t="s">
        <v>66</v>
      </c>
      <c r="L278" s="19" t="s">
        <v>66</v>
      </c>
      <c r="M278" s="7"/>
    </row>
    <row r="279" spans="1:13" ht="29.25" x14ac:dyDescent="0.25">
      <c r="A279" s="64" t="s">
        <v>518</v>
      </c>
      <c r="B279" s="65" t="s">
        <v>363</v>
      </c>
      <c r="C279" s="66" t="s">
        <v>716</v>
      </c>
      <c r="D279" s="55">
        <v>368600</v>
      </c>
      <c r="E279" s="55">
        <v>150811.26</v>
      </c>
      <c r="F279" s="81">
        <f t="shared" si="4"/>
        <v>217788.74</v>
      </c>
      <c r="G279" s="19" t="s">
        <v>66</v>
      </c>
      <c r="H279" s="19" t="s">
        <v>66</v>
      </c>
      <c r="I279" s="19" t="s">
        <v>66</v>
      </c>
      <c r="J279" s="19" t="s">
        <v>66</v>
      </c>
      <c r="K279" s="19" t="s">
        <v>66</v>
      </c>
      <c r="L279" s="19" t="s">
        <v>66</v>
      </c>
      <c r="M279" s="7"/>
    </row>
    <row r="280" spans="1:13" x14ac:dyDescent="0.25">
      <c r="A280" s="64" t="s">
        <v>717</v>
      </c>
      <c r="B280" s="65" t="s">
        <v>363</v>
      </c>
      <c r="C280" s="66" t="s">
        <v>718</v>
      </c>
      <c r="D280" s="55">
        <v>19034800</v>
      </c>
      <c r="E280" s="55">
        <v>12842518.67</v>
      </c>
      <c r="F280" s="81">
        <f t="shared" si="4"/>
        <v>6192281.3300000001</v>
      </c>
      <c r="G280" s="19" t="s">
        <v>66</v>
      </c>
      <c r="H280" s="19" t="s">
        <v>66</v>
      </c>
      <c r="I280" s="19" t="s">
        <v>66</v>
      </c>
      <c r="J280" s="19" t="s">
        <v>66</v>
      </c>
      <c r="K280" s="19" t="s">
        <v>66</v>
      </c>
      <c r="L280" s="19" t="s">
        <v>66</v>
      </c>
      <c r="M280" s="7"/>
    </row>
    <row r="281" spans="1:13" ht="29.25" x14ac:dyDescent="0.25">
      <c r="A281" s="64" t="s">
        <v>700</v>
      </c>
      <c r="B281" s="65" t="s">
        <v>363</v>
      </c>
      <c r="C281" s="66" t="s">
        <v>719</v>
      </c>
      <c r="D281" s="55">
        <v>8866300</v>
      </c>
      <c r="E281" s="55">
        <v>3676995.62</v>
      </c>
      <c r="F281" s="81">
        <f t="shared" si="4"/>
        <v>5189304.38</v>
      </c>
      <c r="G281" s="19" t="s">
        <v>66</v>
      </c>
      <c r="H281" s="19" t="s">
        <v>66</v>
      </c>
      <c r="I281" s="19" t="s">
        <v>66</v>
      </c>
      <c r="J281" s="19" t="s">
        <v>66</v>
      </c>
      <c r="K281" s="19" t="s">
        <v>66</v>
      </c>
      <c r="L281" s="19" t="s">
        <v>66</v>
      </c>
      <c r="M281" s="7"/>
    </row>
    <row r="282" spans="1:13" ht="29.25" x14ac:dyDescent="0.25">
      <c r="A282" s="64" t="s">
        <v>709</v>
      </c>
      <c r="B282" s="65" t="s">
        <v>363</v>
      </c>
      <c r="C282" s="66" t="s">
        <v>720</v>
      </c>
      <c r="D282" s="55">
        <v>8666300</v>
      </c>
      <c r="E282" s="55">
        <v>3593545.62</v>
      </c>
      <c r="F282" s="81">
        <f t="shared" si="4"/>
        <v>5072754.38</v>
      </c>
      <c r="G282" s="19" t="s">
        <v>66</v>
      </c>
      <c r="H282" s="19" t="s">
        <v>66</v>
      </c>
      <c r="I282" s="19" t="s">
        <v>66</v>
      </c>
      <c r="J282" s="19" t="s">
        <v>66</v>
      </c>
      <c r="K282" s="19" t="s">
        <v>66</v>
      </c>
      <c r="L282" s="19" t="s">
        <v>66</v>
      </c>
      <c r="M282" s="7"/>
    </row>
    <row r="283" spans="1:13" ht="43.5" x14ac:dyDescent="0.25">
      <c r="A283" s="64" t="s">
        <v>721</v>
      </c>
      <c r="B283" s="65" t="s">
        <v>363</v>
      </c>
      <c r="C283" s="66" t="s">
        <v>722</v>
      </c>
      <c r="D283" s="55">
        <v>2458600</v>
      </c>
      <c r="E283" s="55">
        <v>1250621.72</v>
      </c>
      <c r="F283" s="81">
        <f t="shared" si="4"/>
        <v>1207978.28</v>
      </c>
      <c r="G283" s="19" t="s">
        <v>66</v>
      </c>
      <c r="H283" s="19" t="s">
        <v>66</v>
      </c>
      <c r="I283" s="19" t="s">
        <v>66</v>
      </c>
      <c r="J283" s="19" t="s">
        <v>66</v>
      </c>
      <c r="K283" s="19" t="s">
        <v>66</v>
      </c>
      <c r="L283" s="19" t="s">
        <v>66</v>
      </c>
      <c r="M283" s="7"/>
    </row>
    <row r="284" spans="1:13" ht="29.25" x14ac:dyDescent="0.25">
      <c r="A284" s="64" t="s">
        <v>711</v>
      </c>
      <c r="B284" s="65" t="s">
        <v>363</v>
      </c>
      <c r="C284" s="66" t="s">
        <v>723</v>
      </c>
      <c r="D284" s="55">
        <v>6207700</v>
      </c>
      <c r="E284" s="55">
        <v>2342923.9</v>
      </c>
      <c r="F284" s="81">
        <f t="shared" si="4"/>
        <v>3864776.1</v>
      </c>
      <c r="G284" s="19" t="s">
        <v>66</v>
      </c>
      <c r="H284" s="19" t="s">
        <v>66</v>
      </c>
      <c r="I284" s="19" t="s">
        <v>66</v>
      </c>
      <c r="J284" s="19" t="s">
        <v>66</v>
      </c>
      <c r="K284" s="19" t="s">
        <v>66</v>
      </c>
      <c r="L284" s="19" t="s">
        <v>66</v>
      </c>
      <c r="M284" s="7"/>
    </row>
    <row r="285" spans="1:13" x14ac:dyDescent="0.25">
      <c r="A285" s="64" t="s">
        <v>724</v>
      </c>
      <c r="B285" s="65" t="s">
        <v>363</v>
      </c>
      <c r="C285" s="66" t="s">
        <v>725</v>
      </c>
      <c r="D285" s="55">
        <v>200000</v>
      </c>
      <c r="E285" s="55">
        <v>83450</v>
      </c>
      <c r="F285" s="81">
        <f t="shared" si="4"/>
        <v>116550</v>
      </c>
      <c r="G285" s="19" t="s">
        <v>66</v>
      </c>
      <c r="H285" s="19" t="s">
        <v>66</v>
      </c>
      <c r="I285" s="19" t="s">
        <v>66</v>
      </c>
      <c r="J285" s="19" t="s">
        <v>66</v>
      </c>
      <c r="K285" s="19" t="s">
        <v>66</v>
      </c>
      <c r="L285" s="19" t="s">
        <v>66</v>
      </c>
      <c r="M285" s="7"/>
    </row>
    <row r="286" spans="1:13" ht="43.5" x14ac:dyDescent="0.25">
      <c r="A286" s="64" t="s">
        <v>573</v>
      </c>
      <c r="B286" s="65" t="s">
        <v>363</v>
      </c>
      <c r="C286" s="66" t="s">
        <v>726</v>
      </c>
      <c r="D286" s="55">
        <v>7774800</v>
      </c>
      <c r="E286" s="55">
        <v>7559970</v>
      </c>
      <c r="F286" s="81">
        <f t="shared" si="4"/>
        <v>214830</v>
      </c>
      <c r="G286" s="19" t="s">
        <v>66</v>
      </c>
      <c r="H286" s="19" t="s">
        <v>66</v>
      </c>
      <c r="I286" s="19" t="s">
        <v>66</v>
      </c>
      <c r="J286" s="19" t="s">
        <v>66</v>
      </c>
      <c r="K286" s="19" t="s">
        <v>66</v>
      </c>
      <c r="L286" s="19" t="s">
        <v>66</v>
      </c>
      <c r="M286" s="7"/>
    </row>
    <row r="287" spans="1:13" x14ac:dyDescent="0.25">
      <c r="A287" s="64" t="s">
        <v>575</v>
      </c>
      <c r="B287" s="65" t="s">
        <v>363</v>
      </c>
      <c r="C287" s="66" t="s">
        <v>727</v>
      </c>
      <c r="D287" s="55">
        <v>7774800</v>
      </c>
      <c r="E287" s="55">
        <v>7559970</v>
      </c>
      <c r="F287" s="81">
        <f t="shared" si="4"/>
        <v>214830</v>
      </c>
      <c r="G287" s="19" t="s">
        <v>66</v>
      </c>
      <c r="H287" s="19" t="s">
        <v>66</v>
      </c>
      <c r="I287" s="19" t="s">
        <v>66</v>
      </c>
      <c r="J287" s="19" t="s">
        <v>66</v>
      </c>
      <c r="K287" s="19" t="s">
        <v>66</v>
      </c>
      <c r="L287" s="19" t="s">
        <v>66</v>
      </c>
      <c r="M287" s="7"/>
    </row>
    <row r="288" spans="1:13" ht="57.75" x14ac:dyDescent="0.25">
      <c r="A288" s="64" t="s">
        <v>577</v>
      </c>
      <c r="B288" s="65" t="s">
        <v>363</v>
      </c>
      <c r="C288" s="66" t="s">
        <v>728</v>
      </c>
      <c r="D288" s="55">
        <v>7774800</v>
      </c>
      <c r="E288" s="55">
        <v>7559970</v>
      </c>
      <c r="F288" s="81">
        <f t="shared" si="4"/>
        <v>214830</v>
      </c>
      <c r="G288" s="19" t="s">
        <v>66</v>
      </c>
      <c r="H288" s="19" t="s">
        <v>66</v>
      </c>
      <c r="I288" s="19" t="s">
        <v>66</v>
      </c>
      <c r="J288" s="19" t="s">
        <v>66</v>
      </c>
      <c r="K288" s="19" t="s">
        <v>66</v>
      </c>
      <c r="L288" s="19" t="s">
        <v>66</v>
      </c>
      <c r="M288" s="7"/>
    </row>
    <row r="289" spans="1:13" ht="43.5" x14ac:dyDescent="0.25">
      <c r="A289" s="64" t="s">
        <v>514</v>
      </c>
      <c r="B289" s="65" t="s">
        <v>363</v>
      </c>
      <c r="C289" s="66" t="s">
        <v>729</v>
      </c>
      <c r="D289" s="55">
        <v>2393700</v>
      </c>
      <c r="E289" s="55">
        <v>1605553.05</v>
      </c>
      <c r="F289" s="81">
        <f t="shared" si="4"/>
        <v>788146.95</v>
      </c>
      <c r="G289" s="19" t="s">
        <v>66</v>
      </c>
      <c r="H289" s="19" t="s">
        <v>66</v>
      </c>
      <c r="I289" s="19" t="s">
        <v>66</v>
      </c>
      <c r="J289" s="19" t="s">
        <v>66</v>
      </c>
      <c r="K289" s="19" t="s">
        <v>66</v>
      </c>
      <c r="L289" s="19" t="s">
        <v>66</v>
      </c>
      <c r="M289" s="7"/>
    </row>
    <row r="290" spans="1:13" x14ac:dyDescent="0.25">
      <c r="A290" s="64" t="s">
        <v>516</v>
      </c>
      <c r="B290" s="65" t="s">
        <v>363</v>
      </c>
      <c r="C290" s="66" t="s">
        <v>730</v>
      </c>
      <c r="D290" s="55">
        <v>2393700</v>
      </c>
      <c r="E290" s="55">
        <v>1605553.05</v>
      </c>
      <c r="F290" s="81">
        <f t="shared" si="4"/>
        <v>788146.95</v>
      </c>
      <c r="G290" s="19" t="s">
        <v>66</v>
      </c>
      <c r="H290" s="19" t="s">
        <v>66</v>
      </c>
      <c r="I290" s="19" t="s">
        <v>66</v>
      </c>
      <c r="J290" s="19" t="s">
        <v>66</v>
      </c>
      <c r="K290" s="19" t="s">
        <v>66</v>
      </c>
      <c r="L290" s="19" t="s">
        <v>66</v>
      </c>
      <c r="M290" s="7"/>
    </row>
    <row r="291" spans="1:13" ht="29.25" x14ac:dyDescent="0.25">
      <c r="A291" s="64" t="s">
        <v>518</v>
      </c>
      <c r="B291" s="65" t="s">
        <v>363</v>
      </c>
      <c r="C291" s="66" t="s">
        <v>731</v>
      </c>
      <c r="D291" s="55">
        <v>2393700</v>
      </c>
      <c r="E291" s="55">
        <v>1605553.05</v>
      </c>
      <c r="F291" s="81">
        <f t="shared" si="4"/>
        <v>788146.95</v>
      </c>
      <c r="G291" s="19" t="s">
        <v>66</v>
      </c>
      <c r="H291" s="19" t="s">
        <v>66</v>
      </c>
      <c r="I291" s="19" t="s">
        <v>66</v>
      </c>
      <c r="J291" s="19" t="s">
        <v>66</v>
      </c>
      <c r="K291" s="19" t="s">
        <v>66</v>
      </c>
      <c r="L291" s="19" t="s">
        <v>66</v>
      </c>
      <c r="M291" s="7"/>
    </row>
    <row r="292" spans="1:13" x14ac:dyDescent="0.25">
      <c r="A292" s="64" t="s">
        <v>732</v>
      </c>
      <c r="B292" s="65" t="s">
        <v>363</v>
      </c>
      <c r="C292" s="66" t="s">
        <v>733</v>
      </c>
      <c r="D292" s="55">
        <v>2559100</v>
      </c>
      <c r="E292" s="55">
        <v>466281.38</v>
      </c>
      <c r="F292" s="81">
        <f t="shared" si="4"/>
        <v>2092818.62</v>
      </c>
      <c r="G292" s="19" t="s">
        <v>66</v>
      </c>
      <c r="H292" s="19" t="s">
        <v>66</v>
      </c>
      <c r="I292" s="19" t="s">
        <v>66</v>
      </c>
      <c r="J292" s="19" t="s">
        <v>66</v>
      </c>
      <c r="K292" s="19" t="s">
        <v>66</v>
      </c>
      <c r="L292" s="19" t="s">
        <v>66</v>
      </c>
      <c r="M292" s="7"/>
    </row>
    <row r="293" spans="1:13" ht="72" x14ac:dyDescent="0.25">
      <c r="A293" s="64" t="s">
        <v>368</v>
      </c>
      <c r="B293" s="65" t="s">
        <v>363</v>
      </c>
      <c r="C293" s="66" t="s">
        <v>734</v>
      </c>
      <c r="D293" s="55">
        <v>1622400</v>
      </c>
      <c r="E293" s="55">
        <v>466281.38</v>
      </c>
      <c r="F293" s="81">
        <f t="shared" si="4"/>
        <v>1156118.6200000001</v>
      </c>
      <c r="G293" s="19" t="s">
        <v>66</v>
      </c>
      <c r="H293" s="19" t="s">
        <v>66</v>
      </c>
      <c r="I293" s="19" t="s">
        <v>66</v>
      </c>
      <c r="J293" s="19" t="s">
        <v>66</v>
      </c>
      <c r="K293" s="19" t="s">
        <v>66</v>
      </c>
      <c r="L293" s="19" t="s">
        <v>66</v>
      </c>
      <c r="M293" s="7"/>
    </row>
    <row r="294" spans="1:13" ht="29.25" x14ac:dyDescent="0.25">
      <c r="A294" s="64" t="s">
        <v>370</v>
      </c>
      <c r="B294" s="65" t="s">
        <v>363</v>
      </c>
      <c r="C294" s="66" t="s">
        <v>735</v>
      </c>
      <c r="D294" s="55">
        <v>1622400</v>
      </c>
      <c r="E294" s="55">
        <v>466281.38</v>
      </c>
      <c r="F294" s="81">
        <f t="shared" si="4"/>
        <v>1156118.6200000001</v>
      </c>
      <c r="G294" s="19" t="s">
        <v>66</v>
      </c>
      <c r="H294" s="19" t="s">
        <v>66</v>
      </c>
      <c r="I294" s="19" t="s">
        <v>66</v>
      </c>
      <c r="J294" s="19" t="s">
        <v>66</v>
      </c>
      <c r="K294" s="19" t="s">
        <v>66</v>
      </c>
      <c r="L294" s="19" t="s">
        <v>66</v>
      </c>
      <c r="M294" s="7"/>
    </row>
    <row r="295" spans="1:13" ht="29.25" x14ac:dyDescent="0.25">
      <c r="A295" s="64" t="s">
        <v>372</v>
      </c>
      <c r="B295" s="65" t="s">
        <v>363</v>
      </c>
      <c r="C295" s="66" t="s">
        <v>736</v>
      </c>
      <c r="D295" s="55">
        <v>1184600</v>
      </c>
      <c r="E295" s="55">
        <v>363805.57</v>
      </c>
      <c r="F295" s="81">
        <f t="shared" si="4"/>
        <v>820794.42999999993</v>
      </c>
      <c r="G295" s="19" t="s">
        <v>66</v>
      </c>
      <c r="H295" s="19" t="s">
        <v>66</v>
      </c>
      <c r="I295" s="19" t="s">
        <v>66</v>
      </c>
      <c r="J295" s="19" t="s">
        <v>66</v>
      </c>
      <c r="K295" s="19" t="s">
        <v>66</v>
      </c>
      <c r="L295" s="19" t="s">
        <v>66</v>
      </c>
      <c r="M295" s="7"/>
    </row>
    <row r="296" spans="1:13" ht="43.5" x14ac:dyDescent="0.25">
      <c r="A296" s="64" t="s">
        <v>381</v>
      </c>
      <c r="B296" s="65" t="s">
        <v>363</v>
      </c>
      <c r="C296" s="66" t="s">
        <v>737</v>
      </c>
      <c r="D296" s="55">
        <v>80000</v>
      </c>
      <c r="E296" s="55"/>
      <c r="F296" s="81">
        <f t="shared" si="4"/>
        <v>80000</v>
      </c>
      <c r="G296" s="19" t="s">
        <v>66</v>
      </c>
      <c r="H296" s="19" t="s">
        <v>66</v>
      </c>
      <c r="I296" s="19" t="s">
        <v>66</v>
      </c>
      <c r="J296" s="19" t="s">
        <v>66</v>
      </c>
      <c r="K296" s="19" t="s">
        <v>66</v>
      </c>
      <c r="L296" s="19" t="s">
        <v>66</v>
      </c>
      <c r="M296" s="7"/>
    </row>
    <row r="297" spans="1:13" ht="57.75" x14ac:dyDescent="0.25">
      <c r="A297" s="64" t="s">
        <v>374</v>
      </c>
      <c r="B297" s="65" t="s">
        <v>363</v>
      </c>
      <c r="C297" s="66" t="s">
        <v>738</v>
      </c>
      <c r="D297" s="55">
        <v>357800</v>
      </c>
      <c r="E297" s="55">
        <v>102475.81</v>
      </c>
      <c r="F297" s="81">
        <f t="shared" si="4"/>
        <v>255324.19</v>
      </c>
      <c r="G297" s="19" t="s">
        <v>66</v>
      </c>
      <c r="H297" s="19" t="s">
        <v>66</v>
      </c>
      <c r="I297" s="19" t="s">
        <v>66</v>
      </c>
      <c r="J297" s="19" t="s">
        <v>66</v>
      </c>
      <c r="K297" s="19" t="s">
        <v>66</v>
      </c>
      <c r="L297" s="19" t="s">
        <v>66</v>
      </c>
      <c r="M297" s="7"/>
    </row>
    <row r="298" spans="1:13" ht="29.25" x14ac:dyDescent="0.25">
      <c r="A298" s="64" t="s">
        <v>397</v>
      </c>
      <c r="B298" s="65" t="s">
        <v>363</v>
      </c>
      <c r="C298" s="66" t="s">
        <v>739</v>
      </c>
      <c r="D298" s="55">
        <v>936700</v>
      </c>
      <c r="E298" s="55"/>
      <c r="F298" s="81">
        <f t="shared" si="4"/>
        <v>936700</v>
      </c>
      <c r="G298" s="19" t="s">
        <v>66</v>
      </c>
      <c r="H298" s="19" t="s">
        <v>66</v>
      </c>
      <c r="I298" s="19" t="s">
        <v>66</v>
      </c>
      <c r="J298" s="19" t="s">
        <v>66</v>
      </c>
      <c r="K298" s="19" t="s">
        <v>66</v>
      </c>
      <c r="L298" s="19" t="s">
        <v>66</v>
      </c>
      <c r="M298" s="7"/>
    </row>
    <row r="299" spans="1:13" ht="43.5" x14ac:dyDescent="0.25">
      <c r="A299" s="64" t="s">
        <v>399</v>
      </c>
      <c r="B299" s="65" t="s">
        <v>363</v>
      </c>
      <c r="C299" s="66" t="s">
        <v>740</v>
      </c>
      <c r="D299" s="55">
        <v>936700</v>
      </c>
      <c r="E299" s="55"/>
      <c r="F299" s="81">
        <f t="shared" si="4"/>
        <v>936700</v>
      </c>
      <c r="G299" s="19" t="s">
        <v>66</v>
      </c>
      <c r="H299" s="19" t="s">
        <v>66</v>
      </c>
      <c r="I299" s="19" t="s">
        <v>66</v>
      </c>
      <c r="J299" s="19" t="s">
        <v>66</v>
      </c>
      <c r="K299" s="19" t="s">
        <v>66</v>
      </c>
      <c r="L299" s="19" t="s">
        <v>66</v>
      </c>
      <c r="M299" s="7"/>
    </row>
    <row r="300" spans="1:13" x14ac:dyDescent="0.25">
      <c r="A300" s="64" t="s">
        <v>403</v>
      </c>
      <c r="B300" s="65" t="s">
        <v>363</v>
      </c>
      <c r="C300" s="66" t="s">
        <v>741</v>
      </c>
      <c r="D300" s="55">
        <v>936700</v>
      </c>
      <c r="E300" s="55"/>
      <c r="F300" s="81">
        <f t="shared" si="4"/>
        <v>936700</v>
      </c>
      <c r="G300" s="19" t="s">
        <v>66</v>
      </c>
      <c r="H300" s="19" t="s">
        <v>66</v>
      </c>
      <c r="I300" s="19" t="s">
        <v>66</v>
      </c>
      <c r="J300" s="19" t="s">
        <v>66</v>
      </c>
      <c r="K300" s="19" t="s">
        <v>66</v>
      </c>
      <c r="L300" s="19" t="s">
        <v>66</v>
      </c>
      <c r="M300" s="7"/>
    </row>
    <row r="301" spans="1:13" x14ac:dyDescent="0.25">
      <c r="A301" s="64" t="s">
        <v>742</v>
      </c>
      <c r="B301" s="65" t="s">
        <v>363</v>
      </c>
      <c r="C301" s="66" t="s">
        <v>743</v>
      </c>
      <c r="D301" s="55">
        <v>70487500</v>
      </c>
      <c r="E301" s="55">
        <v>43113719.960000001</v>
      </c>
      <c r="F301" s="81">
        <f t="shared" si="4"/>
        <v>27373780.039999999</v>
      </c>
      <c r="G301" s="19" t="s">
        <v>66</v>
      </c>
      <c r="H301" s="19" t="s">
        <v>66</v>
      </c>
      <c r="I301" s="19" t="s">
        <v>66</v>
      </c>
      <c r="J301" s="19" t="s">
        <v>66</v>
      </c>
      <c r="K301" s="19" t="s">
        <v>66</v>
      </c>
      <c r="L301" s="19" t="s">
        <v>66</v>
      </c>
      <c r="M301" s="7"/>
    </row>
    <row r="302" spans="1:13" x14ac:dyDescent="0.25">
      <c r="A302" s="64" t="s">
        <v>744</v>
      </c>
      <c r="B302" s="65" t="s">
        <v>363</v>
      </c>
      <c r="C302" s="66" t="s">
        <v>745</v>
      </c>
      <c r="D302" s="55">
        <v>70319800</v>
      </c>
      <c r="E302" s="55">
        <v>43113001.25</v>
      </c>
      <c r="F302" s="81">
        <f t="shared" si="4"/>
        <v>27206798.75</v>
      </c>
      <c r="G302" s="19" t="s">
        <v>66</v>
      </c>
      <c r="H302" s="19" t="s">
        <v>66</v>
      </c>
      <c r="I302" s="19" t="s">
        <v>66</v>
      </c>
      <c r="J302" s="19" t="s">
        <v>66</v>
      </c>
      <c r="K302" s="19" t="s">
        <v>66</v>
      </c>
      <c r="L302" s="19" t="s">
        <v>66</v>
      </c>
      <c r="M302" s="7"/>
    </row>
    <row r="303" spans="1:13" ht="72" x14ac:dyDescent="0.25">
      <c r="A303" s="64" t="s">
        <v>368</v>
      </c>
      <c r="B303" s="65" t="s">
        <v>363</v>
      </c>
      <c r="C303" s="66" t="s">
        <v>746</v>
      </c>
      <c r="D303" s="55">
        <v>400000</v>
      </c>
      <c r="E303" s="55">
        <v>183136.6</v>
      </c>
      <c r="F303" s="81">
        <f t="shared" si="4"/>
        <v>216863.4</v>
      </c>
      <c r="G303" s="19" t="s">
        <v>66</v>
      </c>
      <c r="H303" s="19" t="s">
        <v>66</v>
      </c>
      <c r="I303" s="19" t="s">
        <v>66</v>
      </c>
      <c r="J303" s="19" t="s">
        <v>66</v>
      </c>
      <c r="K303" s="19" t="s">
        <v>66</v>
      </c>
      <c r="L303" s="19" t="s">
        <v>66</v>
      </c>
      <c r="M303" s="7"/>
    </row>
    <row r="304" spans="1:13" ht="29.25" x14ac:dyDescent="0.25">
      <c r="A304" s="64" t="s">
        <v>370</v>
      </c>
      <c r="B304" s="65" t="s">
        <v>363</v>
      </c>
      <c r="C304" s="66" t="s">
        <v>747</v>
      </c>
      <c r="D304" s="55">
        <v>400000</v>
      </c>
      <c r="E304" s="55">
        <v>183136.6</v>
      </c>
      <c r="F304" s="81">
        <f t="shared" si="4"/>
        <v>216863.4</v>
      </c>
      <c r="G304" s="19" t="s">
        <v>66</v>
      </c>
      <c r="H304" s="19" t="s">
        <v>66</v>
      </c>
      <c r="I304" s="19" t="s">
        <v>66</v>
      </c>
      <c r="J304" s="19" t="s">
        <v>66</v>
      </c>
      <c r="K304" s="19" t="s">
        <v>66</v>
      </c>
      <c r="L304" s="19" t="s">
        <v>66</v>
      </c>
      <c r="M304" s="7"/>
    </row>
    <row r="305" spans="1:13" ht="29.25" x14ac:dyDescent="0.25">
      <c r="A305" s="64" t="s">
        <v>674</v>
      </c>
      <c r="B305" s="65" t="s">
        <v>363</v>
      </c>
      <c r="C305" s="66" t="s">
        <v>748</v>
      </c>
      <c r="D305" s="55">
        <v>400000</v>
      </c>
      <c r="E305" s="55">
        <v>183136.6</v>
      </c>
      <c r="F305" s="81">
        <f t="shared" si="4"/>
        <v>216863.4</v>
      </c>
      <c r="G305" s="19" t="s">
        <v>66</v>
      </c>
      <c r="H305" s="19" t="s">
        <v>66</v>
      </c>
      <c r="I305" s="19" t="s">
        <v>66</v>
      </c>
      <c r="J305" s="19" t="s">
        <v>66</v>
      </c>
      <c r="K305" s="19" t="s">
        <v>66</v>
      </c>
      <c r="L305" s="19" t="s">
        <v>66</v>
      </c>
      <c r="M305" s="7"/>
    </row>
    <row r="306" spans="1:13" ht="43.5" x14ac:dyDescent="0.25">
      <c r="A306" s="64" t="s">
        <v>514</v>
      </c>
      <c r="B306" s="65" t="s">
        <v>363</v>
      </c>
      <c r="C306" s="66" t="s">
        <v>749</v>
      </c>
      <c r="D306" s="55">
        <v>69919800</v>
      </c>
      <c r="E306" s="55">
        <v>42929864.649999999</v>
      </c>
      <c r="F306" s="81">
        <f t="shared" si="4"/>
        <v>26989935.350000001</v>
      </c>
      <c r="G306" s="19" t="s">
        <v>66</v>
      </c>
      <c r="H306" s="19" t="s">
        <v>66</v>
      </c>
      <c r="I306" s="19" t="s">
        <v>66</v>
      </c>
      <c r="J306" s="19" t="s">
        <v>66</v>
      </c>
      <c r="K306" s="19" t="s">
        <v>66</v>
      </c>
      <c r="L306" s="19" t="s">
        <v>66</v>
      </c>
      <c r="M306" s="7"/>
    </row>
    <row r="307" spans="1:13" x14ac:dyDescent="0.25">
      <c r="A307" s="64" t="s">
        <v>516</v>
      </c>
      <c r="B307" s="65" t="s">
        <v>363</v>
      </c>
      <c r="C307" s="66" t="s">
        <v>750</v>
      </c>
      <c r="D307" s="55">
        <v>69919800</v>
      </c>
      <c r="E307" s="55">
        <v>42929864.649999999</v>
      </c>
      <c r="F307" s="81">
        <f t="shared" si="4"/>
        <v>26989935.350000001</v>
      </c>
      <c r="G307" s="19" t="s">
        <v>66</v>
      </c>
      <c r="H307" s="19" t="s">
        <v>66</v>
      </c>
      <c r="I307" s="19" t="s">
        <v>66</v>
      </c>
      <c r="J307" s="19" t="s">
        <v>66</v>
      </c>
      <c r="K307" s="19" t="s">
        <v>66</v>
      </c>
      <c r="L307" s="19" t="s">
        <v>66</v>
      </c>
      <c r="M307" s="7"/>
    </row>
    <row r="308" spans="1:13" ht="72" x14ac:dyDescent="0.25">
      <c r="A308" s="64" t="s">
        <v>640</v>
      </c>
      <c r="B308" s="65" t="s">
        <v>363</v>
      </c>
      <c r="C308" s="66" t="s">
        <v>751</v>
      </c>
      <c r="D308" s="55">
        <v>52159800</v>
      </c>
      <c r="E308" s="55">
        <v>38417870.200000003</v>
      </c>
      <c r="F308" s="81">
        <f t="shared" si="4"/>
        <v>13741929.799999997</v>
      </c>
      <c r="G308" s="19" t="s">
        <v>66</v>
      </c>
      <c r="H308" s="19" t="s">
        <v>66</v>
      </c>
      <c r="I308" s="19" t="s">
        <v>66</v>
      </c>
      <c r="J308" s="19" t="s">
        <v>66</v>
      </c>
      <c r="K308" s="19" t="s">
        <v>66</v>
      </c>
      <c r="L308" s="19" t="s">
        <v>66</v>
      </c>
      <c r="M308" s="7"/>
    </row>
    <row r="309" spans="1:13" ht="29.25" x14ac:dyDescent="0.25">
      <c r="A309" s="64" t="s">
        <v>518</v>
      </c>
      <c r="B309" s="65" t="s">
        <v>363</v>
      </c>
      <c r="C309" s="66" t="s">
        <v>752</v>
      </c>
      <c r="D309" s="55">
        <v>17760000</v>
      </c>
      <c r="E309" s="55">
        <v>4511994.45</v>
      </c>
      <c r="F309" s="81">
        <f t="shared" si="4"/>
        <v>13248005.550000001</v>
      </c>
      <c r="G309" s="19" t="s">
        <v>66</v>
      </c>
      <c r="H309" s="19" t="s">
        <v>66</v>
      </c>
      <c r="I309" s="19" t="s">
        <v>66</v>
      </c>
      <c r="J309" s="19" t="s">
        <v>66</v>
      </c>
      <c r="K309" s="19" t="s">
        <v>66</v>
      </c>
      <c r="L309" s="19" t="s">
        <v>66</v>
      </c>
      <c r="M309" s="7"/>
    </row>
    <row r="310" spans="1:13" x14ac:dyDescent="0.25">
      <c r="A310" s="64" t="s">
        <v>753</v>
      </c>
      <c r="B310" s="65" t="s">
        <v>363</v>
      </c>
      <c r="C310" s="66" t="s">
        <v>754</v>
      </c>
      <c r="D310" s="55">
        <v>167700</v>
      </c>
      <c r="E310" s="55">
        <v>718.71</v>
      </c>
      <c r="F310" s="81">
        <f t="shared" si="4"/>
        <v>166981.29</v>
      </c>
      <c r="G310" s="19" t="s">
        <v>66</v>
      </c>
      <c r="H310" s="19" t="s">
        <v>66</v>
      </c>
      <c r="I310" s="19" t="s">
        <v>66</v>
      </c>
      <c r="J310" s="19" t="s">
        <v>66</v>
      </c>
      <c r="K310" s="19" t="s">
        <v>66</v>
      </c>
      <c r="L310" s="19" t="s">
        <v>66</v>
      </c>
      <c r="M310" s="7"/>
    </row>
    <row r="311" spans="1:13" ht="43.5" x14ac:dyDescent="0.25">
      <c r="A311" s="64" t="s">
        <v>514</v>
      </c>
      <c r="B311" s="65" t="s">
        <v>363</v>
      </c>
      <c r="C311" s="66" t="s">
        <v>755</v>
      </c>
      <c r="D311" s="55">
        <v>167700</v>
      </c>
      <c r="E311" s="55">
        <v>718.71</v>
      </c>
      <c r="F311" s="81">
        <f t="shared" si="4"/>
        <v>166981.29</v>
      </c>
      <c r="G311" s="19" t="s">
        <v>66</v>
      </c>
      <c r="H311" s="19" t="s">
        <v>66</v>
      </c>
      <c r="I311" s="19" t="s">
        <v>66</v>
      </c>
      <c r="J311" s="19" t="s">
        <v>66</v>
      </c>
      <c r="K311" s="19" t="s">
        <v>66</v>
      </c>
      <c r="L311" s="19" t="s">
        <v>66</v>
      </c>
      <c r="M311" s="7"/>
    </row>
    <row r="312" spans="1:13" x14ac:dyDescent="0.25">
      <c r="A312" s="64" t="s">
        <v>516</v>
      </c>
      <c r="B312" s="65" t="s">
        <v>363</v>
      </c>
      <c r="C312" s="66" t="s">
        <v>756</v>
      </c>
      <c r="D312" s="55">
        <v>167700</v>
      </c>
      <c r="E312" s="55">
        <v>718.71</v>
      </c>
      <c r="F312" s="81">
        <f t="shared" si="4"/>
        <v>166981.29</v>
      </c>
      <c r="G312" s="19" t="s">
        <v>66</v>
      </c>
      <c r="H312" s="19" t="s">
        <v>66</v>
      </c>
      <c r="I312" s="19" t="s">
        <v>66</v>
      </c>
      <c r="J312" s="19" t="s">
        <v>66</v>
      </c>
      <c r="K312" s="19" t="s">
        <v>66</v>
      </c>
      <c r="L312" s="19" t="s">
        <v>66</v>
      </c>
      <c r="M312" s="7"/>
    </row>
    <row r="313" spans="1:13" ht="29.25" x14ac:dyDescent="0.25">
      <c r="A313" s="64" t="s">
        <v>518</v>
      </c>
      <c r="B313" s="65" t="s">
        <v>363</v>
      </c>
      <c r="C313" s="66" t="s">
        <v>757</v>
      </c>
      <c r="D313" s="55">
        <v>167700</v>
      </c>
      <c r="E313" s="55">
        <v>718.71</v>
      </c>
      <c r="F313" s="81">
        <f t="shared" si="4"/>
        <v>166981.29</v>
      </c>
      <c r="G313" s="19" t="s">
        <v>66</v>
      </c>
      <c r="H313" s="19" t="s">
        <v>66</v>
      </c>
      <c r="I313" s="19" t="s">
        <v>66</v>
      </c>
      <c r="J313" s="19" t="s">
        <v>66</v>
      </c>
      <c r="K313" s="19" t="s">
        <v>66</v>
      </c>
      <c r="L313" s="19" t="s">
        <v>66</v>
      </c>
      <c r="M313" s="7"/>
    </row>
    <row r="314" spans="1:13" x14ac:dyDescent="0.25">
      <c r="A314" s="64" t="s">
        <v>758</v>
      </c>
      <c r="B314" s="65" t="s">
        <v>363</v>
      </c>
      <c r="C314" s="66" t="s">
        <v>759</v>
      </c>
      <c r="D314" s="55">
        <v>9517600</v>
      </c>
      <c r="E314" s="55">
        <v>7138200</v>
      </c>
      <c r="F314" s="81">
        <f t="shared" si="4"/>
        <v>2379400</v>
      </c>
      <c r="G314" s="19" t="s">
        <v>66</v>
      </c>
      <c r="H314" s="19" t="s">
        <v>66</v>
      </c>
      <c r="I314" s="19" t="s">
        <v>66</v>
      </c>
      <c r="J314" s="19" t="s">
        <v>66</v>
      </c>
      <c r="K314" s="19" t="s">
        <v>66</v>
      </c>
      <c r="L314" s="19" t="s">
        <v>66</v>
      </c>
      <c r="M314" s="7"/>
    </row>
    <row r="315" spans="1:13" x14ac:dyDescent="0.25">
      <c r="A315" s="64" t="s">
        <v>760</v>
      </c>
      <c r="B315" s="65" t="s">
        <v>363</v>
      </c>
      <c r="C315" s="66" t="s">
        <v>761</v>
      </c>
      <c r="D315" s="55">
        <v>9517600</v>
      </c>
      <c r="E315" s="55">
        <v>7138200</v>
      </c>
      <c r="F315" s="81">
        <f t="shared" si="4"/>
        <v>2379400</v>
      </c>
      <c r="G315" s="19" t="s">
        <v>66</v>
      </c>
      <c r="H315" s="19" t="s">
        <v>66</v>
      </c>
      <c r="I315" s="19" t="s">
        <v>66</v>
      </c>
      <c r="J315" s="19" t="s">
        <v>66</v>
      </c>
      <c r="K315" s="19" t="s">
        <v>66</v>
      </c>
      <c r="L315" s="19" t="s">
        <v>66</v>
      </c>
      <c r="M315" s="7"/>
    </row>
    <row r="316" spans="1:13" ht="43.5" x14ac:dyDescent="0.25">
      <c r="A316" s="64" t="s">
        <v>514</v>
      </c>
      <c r="B316" s="65" t="s">
        <v>363</v>
      </c>
      <c r="C316" s="66" t="s">
        <v>762</v>
      </c>
      <c r="D316" s="55">
        <v>9517600</v>
      </c>
      <c r="E316" s="55">
        <v>7138200</v>
      </c>
      <c r="F316" s="81">
        <f t="shared" si="4"/>
        <v>2379400</v>
      </c>
      <c r="G316" s="19" t="s">
        <v>66</v>
      </c>
      <c r="H316" s="19" t="s">
        <v>66</v>
      </c>
      <c r="I316" s="19" t="s">
        <v>66</v>
      </c>
      <c r="J316" s="19" t="s">
        <v>66</v>
      </c>
      <c r="K316" s="19" t="s">
        <v>66</v>
      </c>
      <c r="L316" s="19" t="s">
        <v>66</v>
      </c>
      <c r="M316" s="7"/>
    </row>
    <row r="317" spans="1:13" x14ac:dyDescent="0.25">
      <c r="A317" s="64" t="s">
        <v>516</v>
      </c>
      <c r="B317" s="65" t="s">
        <v>363</v>
      </c>
      <c r="C317" s="66" t="s">
        <v>763</v>
      </c>
      <c r="D317" s="55">
        <v>9517600</v>
      </c>
      <c r="E317" s="55">
        <v>7138200</v>
      </c>
      <c r="F317" s="81">
        <f t="shared" si="4"/>
        <v>2379400</v>
      </c>
      <c r="G317" s="19" t="s">
        <v>66</v>
      </c>
      <c r="H317" s="19" t="s">
        <v>66</v>
      </c>
      <c r="I317" s="19" t="s">
        <v>66</v>
      </c>
      <c r="J317" s="19" t="s">
        <v>66</v>
      </c>
      <c r="K317" s="19" t="s">
        <v>66</v>
      </c>
      <c r="L317" s="19" t="s">
        <v>66</v>
      </c>
      <c r="M317" s="7"/>
    </row>
    <row r="318" spans="1:13" ht="72" x14ac:dyDescent="0.25">
      <c r="A318" s="64" t="s">
        <v>640</v>
      </c>
      <c r="B318" s="65" t="s">
        <v>363</v>
      </c>
      <c r="C318" s="66" t="s">
        <v>764</v>
      </c>
      <c r="D318" s="55">
        <v>9517600</v>
      </c>
      <c r="E318" s="55">
        <v>7138200</v>
      </c>
      <c r="F318" s="81">
        <f t="shared" si="4"/>
        <v>2379400</v>
      </c>
      <c r="G318" s="19" t="s">
        <v>66</v>
      </c>
      <c r="H318" s="19" t="s">
        <v>66</v>
      </c>
      <c r="I318" s="19" t="s">
        <v>66</v>
      </c>
      <c r="J318" s="19" t="s">
        <v>66</v>
      </c>
      <c r="K318" s="19" t="s">
        <v>66</v>
      </c>
      <c r="L318" s="19" t="s">
        <v>66</v>
      </c>
      <c r="M318" s="7"/>
    </row>
    <row r="319" spans="1:13" ht="29.25" x14ac:dyDescent="0.25">
      <c r="A319" s="64" t="s">
        <v>765</v>
      </c>
      <c r="B319" s="65" t="s">
        <v>363</v>
      </c>
      <c r="C319" s="66" t="s">
        <v>766</v>
      </c>
      <c r="D319" s="55">
        <v>100000</v>
      </c>
      <c r="E319" s="55"/>
      <c r="F319" s="81">
        <f t="shared" si="4"/>
        <v>100000</v>
      </c>
      <c r="G319" s="19" t="s">
        <v>66</v>
      </c>
      <c r="H319" s="19" t="s">
        <v>66</v>
      </c>
      <c r="I319" s="19" t="s">
        <v>66</v>
      </c>
      <c r="J319" s="19" t="s">
        <v>66</v>
      </c>
      <c r="K319" s="19" t="s">
        <v>66</v>
      </c>
      <c r="L319" s="19" t="s">
        <v>66</v>
      </c>
      <c r="M319" s="7"/>
    </row>
    <row r="320" spans="1:13" ht="29.25" x14ac:dyDescent="0.25">
      <c r="A320" s="64" t="s">
        <v>767</v>
      </c>
      <c r="B320" s="65" t="s">
        <v>363</v>
      </c>
      <c r="C320" s="66" t="s">
        <v>768</v>
      </c>
      <c r="D320" s="55">
        <v>100000</v>
      </c>
      <c r="E320" s="55"/>
      <c r="F320" s="81">
        <f t="shared" si="4"/>
        <v>100000</v>
      </c>
      <c r="G320" s="19" t="s">
        <v>66</v>
      </c>
      <c r="H320" s="19" t="s">
        <v>66</v>
      </c>
      <c r="I320" s="19" t="s">
        <v>66</v>
      </c>
      <c r="J320" s="19" t="s">
        <v>66</v>
      </c>
      <c r="K320" s="19" t="s">
        <v>66</v>
      </c>
      <c r="L320" s="19" t="s">
        <v>66</v>
      </c>
      <c r="M320" s="7"/>
    </row>
    <row r="321" spans="1:13" ht="29.25" x14ac:dyDescent="0.25">
      <c r="A321" s="64" t="s">
        <v>769</v>
      </c>
      <c r="B321" s="65" t="s">
        <v>363</v>
      </c>
      <c r="C321" s="66" t="s">
        <v>770</v>
      </c>
      <c r="D321" s="55">
        <v>100000</v>
      </c>
      <c r="E321" s="55"/>
      <c r="F321" s="81">
        <f t="shared" si="4"/>
        <v>100000</v>
      </c>
      <c r="G321" s="19" t="s">
        <v>66</v>
      </c>
      <c r="H321" s="19" t="s">
        <v>66</v>
      </c>
      <c r="I321" s="19" t="s">
        <v>66</v>
      </c>
      <c r="J321" s="19" t="s">
        <v>66</v>
      </c>
      <c r="K321" s="19" t="s">
        <v>66</v>
      </c>
      <c r="L321" s="19" t="s">
        <v>66</v>
      </c>
      <c r="M321" s="7"/>
    </row>
    <row r="322" spans="1:13" ht="15.75" thickBot="1" x14ac:dyDescent="0.3">
      <c r="A322" s="64" t="s">
        <v>771</v>
      </c>
      <c r="B322" s="65" t="s">
        <v>363</v>
      </c>
      <c r="C322" s="66" t="s">
        <v>772</v>
      </c>
      <c r="D322" s="55">
        <v>100000</v>
      </c>
      <c r="E322" s="55"/>
      <c r="F322" s="81">
        <f t="shared" si="4"/>
        <v>100000</v>
      </c>
      <c r="G322" s="19" t="s">
        <v>66</v>
      </c>
      <c r="H322" s="19" t="s">
        <v>66</v>
      </c>
      <c r="I322" s="19" t="s">
        <v>66</v>
      </c>
      <c r="J322" s="19" t="s">
        <v>66</v>
      </c>
      <c r="K322" s="19" t="s">
        <v>66</v>
      </c>
      <c r="L322" s="19" t="s">
        <v>66</v>
      </c>
      <c r="M322" s="7"/>
    </row>
    <row r="323" spans="1:13" ht="12.95" customHeight="1" thickBot="1" x14ac:dyDescent="0.3">
      <c r="A323" s="83"/>
      <c r="B323" s="84"/>
      <c r="C323" s="84"/>
      <c r="D323" s="84"/>
      <c r="E323" s="84"/>
      <c r="F323" s="81"/>
      <c r="G323" s="30"/>
      <c r="H323" s="30"/>
      <c r="I323" s="30"/>
      <c r="J323" s="30"/>
      <c r="K323" s="30"/>
      <c r="L323" s="30"/>
      <c r="M323" s="7"/>
    </row>
    <row r="324" spans="1:13" ht="54.75" customHeight="1" thickBot="1" x14ac:dyDescent="0.3">
      <c r="A324" s="85" t="s">
        <v>773</v>
      </c>
      <c r="B324" s="86">
        <v>450</v>
      </c>
      <c r="C324" s="87" t="s">
        <v>65</v>
      </c>
      <c r="D324" s="88">
        <v>-170813600</v>
      </c>
      <c r="E324" s="88">
        <v>-31666917.379999999</v>
      </c>
      <c r="F324" s="81">
        <f t="shared" si="4"/>
        <v>-139146682.62</v>
      </c>
      <c r="G324" s="31" t="s">
        <v>66</v>
      </c>
      <c r="H324" s="31" t="s">
        <v>66</v>
      </c>
      <c r="I324" s="31" t="s">
        <v>66</v>
      </c>
      <c r="J324" s="31" t="s">
        <v>66</v>
      </c>
      <c r="K324" s="31" t="s">
        <v>66</v>
      </c>
      <c r="L324" s="32" t="s">
        <v>66</v>
      </c>
      <c r="M324" s="7"/>
    </row>
    <row r="325" spans="1:13" ht="12.95" customHeight="1" x14ac:dyDescent="0.25">
      <c r="A325" s="6"/>
      <c r="B325" s="33"/>
      <c r="C325" s="33"/>
      <c r="D325" s="22"/>
      <c r="E325" s="22"/>
      <c r="F325" s="22"/>
      <c r="G325" s="22"/>
      <c r="H325" s="22"/>
      <c r="I325" s="22"/>
      <c r="J325" s="22"/>
      <c r="K325" s="22"/>
      <c r="L325" s="22"/>
      <c r="M325" s="7"/>
    </row>
    <row r="326" spans="1:13" ht="12.95" customHeight="1" x14ac:dyDescent="0.25">
      <c r="A326" s="13"/>
      <c r="B326" s="13"/>
      <c r="C326" s="13"/>
      <c r="D326" s="23"/>
      <c r="E326" s="23"/>
      <c r="F326" s="23"/>
      <c r="G326" s="23"/>
      <c r="H326" s="23"/>
      <c r="I326" s="23"/>
      <c r="J326" s="23"/>
      <c r="K326" s="6"/>
      <c r="L326" s="7"/>
      <c r="M326" s="7"/>
    </row>
  </sheetData>
  <mergeCells count="4">
    <mergeCell ref="K2:L2"/>
    <mergeCell ref="A4:A5"/>
    <mergeCell ref="B4:B5"/>
    <mergeCell ref="C4:C5"/>
  </mergeCells>
  <pageMargins left="0.78740157480314965" right="0.39370078740157483" top="0.59055118110236227" bottom="0.39370078740157483" header="0" footer="0"/>
  <pageSetup paperSize="9" scale="61" fitToHeight="0" orientation="portrait" r:id="rId1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topLeftCell="A23" zoomScaleNormal="100" zoomScaleSheetLayoutView="100" workbookViewId="0">
      <selection activeCell="J5" sqref="J5"/>
    </sheetView>
  </sheetViews>
  <sheetFormatPr defaultColWidth="9.42578125" defaultRowHeight="15" x14ac:dyDescent="0.25"/>
  <cols>
    <col min="1" max="1" width="49.5703125" style="1" customWidth="1"/>
    <col min="2" max="2" width="6.140625" style="1" customWidth="1"/>
    <col min="3" max="3" width="27.28515625" style="1" customWidth="1"/>
    <col min="4" max="4" width="19.7109375" style="1" customWidth="1"/>
    <col min="5" max="5" width="18" style="1" customWidth="1"/>
    <col min="6" max="6" width="19" style="1" customWidth="1"/>
    <col min="7" max="7" width="6.85546875" style="1" customWidth="1"/>
    <col min="8" max="16384" width="9.42578125" style="1"/>
  </cols>
  <sheetData>
    <row r="1" spans="1:7" ht="10.5" customHeight="1" x14ac:dyDescent="0.25">
      <c r="A1" s="24"/>
      <c r="B1" s="34"/>
      <c r="C1" s="25"/>
      <c r="D1" s="20"/>
      <c r="E1" s="6"/>
      <c r="F1" s="6"/>
      <c r="G1" s="7"/>
    </row>
    <row r="2" spans="1:7" ht="14.1" customHeight="1" x14ac:dyDescent="0.25">
      <c r="A2" s="134" t="s">
        <v>774</v>
      </c>
      <c r="B2" s="135"/>
      <c r="C2" s="135"/>
      <c r="D2" s="43"/>
      <c r="E2" s="40"/>
      <c r="F2" s="40"/>
      <c r="G2" s="7"/>
    </row>
    <row r="3" spans="1:7" ht="14.1" customHeight="1" x14ac:dyDescent="0.25">
      <c r="A3" s="89"/>
      <c r="B3" s="90"/>
      <c r="C3" s="91"/>
      <c r="D3" s="92"/>
      <c r="E3" s="40"/>
      <c r="F3" s="40"/>
      <c r="G3" s="7"/>
    </row>
    <row r="4" spans="1:7" ht="11.45" customHeight="1" x14ac:dyDescent="0.25">
      <c r="A4" s="126" t="s">
        <v>22</v>
      </c>
      <c r="B4" s="126" t="s">
        <v>19</v>
      </c>
      <c r="C4" s="126" t="s">
        <v>775</v>
      </c>
      <c r="D4" s="136"/>
      <c r="E4" s="128"/>
      <c r="F4" s="137"/>
      <c r="G4" s="7"/>
    </row>
    <row r="5" spans="1:7" ht="138" customHeight="1" x14ac:dyDescent="0.25">
      <c r="A5" s="127"/>
      <c r="B5" s="127"/>
      <c r="C5" s="127"/>
      <c r="D5" s="50" t="s">
        <v>21</v>
      </c>
      <c r="E5" s="49" t="s">
        <v>23</v>
      </c>
      <c r="F5" s="49" t="s">
        <v>841</v>
      </c>
      <c r="G5" s="7"/>
    </row>
    <row r="6" spans="1:7" ht="11.45" customHeight="1" thickBot="1" x14ac:dyDescent="0.3">
      <c r="A6" s="50" t="s">
        <v>38</v>
      </c>
      <c r="B6" s="50" t="s">
        <v>39</v>
      </c>
      <c r="C6" s="50" t="s">
        <v>40</v>
      </c>
      <c r="D6" s="51" t="s">
        <v>47</v>
      </c>
      <c r="E6" s="51" t="s">
        <v>55</v>
      </c>
      <c r="F6" s="51" t="s">
        <v>56</v>
      </c>
      <c r="G6" s="7"/>
    </row>
    <row r="7" spans="1:7" ht="38.25" customHeight="1" x14ac:dyDescent="0.25">
      <c r="A7" s="79" t="s">
        <v>776</v>
      </c>
      <c r="B7" s="53" t="s">
        <v>777</v>
      </c>
      <c r="C7" s="54" t="s">
        <v>65</v>
      </c>
      <c r="D7" s="55">
        <v>170813600</v>
      </c>
      <c r="E7" s="55">
        <v>31666917.379999999</v>
      </c>
      <c r="F7" s="55">
        <f>D7-E7</f>
        <v>139146682.62</v>
      </c>
      <c r="G7" s="7"/>
    </row>
    <row r="8" spans="1:7" ht="19.5" customHeight="1" x14ac:dyDescent="0.25">
      <c r="A8" s="93" t="s">
        <v>778</v>
      </c>
      <c r="B8" s="59"/>
      <c r="C8" s="60"/>
      <c r="D8" s="60"/>
      <c r="E8" s="94"/>
      <c r="F8" s="55"/>
      <c r="G8" s="7"/>
    </row>
    <row r="9" spans="1:7" ht="24.75" customHeight="1" x14ac:dyDescent="0.25">
      <c r="A9" s="95" t="s">
        <v>779</v>
      </c>
      <c r="B9" s="96" t="s">
        <v>780</v>
      </c>
      <c r="C9" s="97" t="s">
        <v>65</v>
      </c>
      <c r="D9" s="81" t="s">
        <v>66</v>
      </c>
      <c r="E9" s="81" t="s">
        <v>66</v>
      </c>
      <c r="F9" s="55"/>
      <c r="G9" s="7"/>
    </row>
    <row r="10" spans="1:7" ht="12.95" customHeight="1" x14ac:dyDescent="0.25">
      <c r="A10" s="98" t="s">
        <v>781</v>
      </c>
      <c r="B10" s="59"/>
      <c r="C10" s="60"/>
      <c r="D10" s="60"/>
      <c r="E10" s="60"/>
      <c r="F10" s="55"/>
      <c r="G10" s="7"/>
    </row>
    <row r="11" spans="1:7" ht="29.25" x14ac:dyDescent="0.25">
      <c r="A11" s="64" t="s">
        <v>782</v>
      </c>
      <c r="B11" s="99" t="s">
        <v>780</v>
      </c>
      <c r="C11" s="97" t="s">
        <v>783</v>
      </c>
      <c r="D11" s="81" t="s">
        <v>66</v>
      </c>
      <c r="E11" s="81" t="s">
        <v>66</v>
      </c>
      <c r="F11" s="55"/>
      <c r="G11" s="7"/>
    </row>
    <row r="12" spans="1:7" ht="43.5" x14ac:dyDescent="0.25">
      <c r="A12" s="64" t="s">
        <v>784</v>
      </c>
      <c r="B12" s="99" t="s">
        <v>780</v>
      </c>
      <c r="C12" s="97" t="s">
        <v>785</v>
      </c>
      <c r="D12" s="81" t="s">
        <v>66</v>
      </c>
      <c r="E12" s="81" t="s">
        <v>66</v>
      </c>
      <c r="F12" s="55"/>
      <c r="G12" s="7"/>
    </row>
    <row r="13" spans="1:7" ht="43.5" x14ac:dyDescent="0.25">
      <c r="A13" s="64" t="s">
        <v>786</v>
      </c>
      <c r="B13" s="99" t="s">
        <v>780</v>
      </c>
      <c r="C13" s="97" t="s">
        <v>787</v>
      </c>
      <c r="D13" s="81">
        <v>30000000</v>
      </c>
      <c r="E13" s="81"/>
      <c r="F13" s="55">
        <f t="shared" ref="F13:F39" si="0">D13-E13</f>
        <v>30000000</v>
      </c>
      <c r="G13" s="7"/>
    </row>
    <row r="14" spans="1:7" ht="57.75" x14ac:dyDescent="0.25">
      <c r="A14" s="64" t="s">
        <v>788</v>
      </c>
      <c r="B14" s="99" t="s">
        <v>780</v>
      </c>
      <c r="C14" s="97" t="s">
        <v>789</v>
      </c>
      <c r="D14" s="81">
        <v>30000000</v>
      </c>
      <c r="E14" s="81"/>
      <c r="F14" s="55">
        <f t="shared" si="0"/>
        <v>30000000</v>
      </c>
      <c r="G14" s="7"/>
    </row>
    <row r="15" spans="1:7" ht="57.75" x14ac:dyDescent="0.25">
      <c r="A15" s="64" t="s">
        <v>790</v>
      </c>
      <c r="B15" s="99" t="s">
        <v>780</v>
      </c>
      <c r="C15" s="97" t="s">
        <v>791</v>
      </c>
      <c r="D15" s="81">
        <v>-30000000</v>
      </c>
      <c r="E15" s="81"/>
      <c r="F15" s="55">
        <f t="shared" si="0"/>
        <v>-30000000</v>
      </c>
      <c r="G15" s="7"/>
    </row>
    <row r="16" spans="1:7" ht="57.75" x14ac:dyDescent="0.25">
      <c r="A16" s="64" t="s">
        <v>792</v>
      </c>
      <c r="B16" s="99" t="s">
        <v>780</v>
      </c>
      <c r="C16" s="97" t="s">
        <v>793</v>
      </c>
      <c r="D16" s="81">
        <v>-30000000</v>
      </c>
      <c r="E16" s="81"/>
      <c r="F16" s="55">
        <f t="shared" si="0"/>
        <v>-30000000</v>
      </c>
      <c r="G16" s="7"/>
    </row>
    <row r="17" spans="1:7" ht="29.25" x14ac:dyDescent="0.25">
      <c r="A17" s="64" t="s">
        <v>794</v>
      </c>
      <c r="B17" s="99" t="s">
        <v>780</v>
      </c>
      <c r="C17" s="97" t="s">
        <v>795</v>
      </c>
      <c r="D17" s="81"/>
      <c r="E17" s="81"/>
      <c r="F17" s="55"/>
      <c r="G17" s="7"/>
    </row>
    <row r="18" spans="1:7" ht="29.25" x14ac:dyDescent="0.25">
      <c r="A18" s="64" t="s">
        <v>796</v>
      </c>
      <c r="B18" s="99" t="s">
        <v>780</v>
      </c>
      <c r="C18" s="97" t="s">
        <v>797</v>
      </c>
      <c r="D18" s="81">
        <v>-170000000</v>
      </c>
      <c r="E18" s="81"/>
      <c r="F18" s="55">
        <f t="shared" si="0"/>
        <v>-170000000</v>
      </c>
      <c r="G18" s="7"/>
    </row>
    <row r="19" spans="1:7" ht="43.5" x14ac:dyDescent="0.25">
      <c r="A19" s="64" t="s">
        <v>798</v>
      </c>
      <c r="B19" s="99" t="s">
        <v>780</v>
      </c>
      <c r="C19" s="97" t="s">
        <v>799</v>
      </c>
      <c r="D19" s="81">
        <v>-170000000</v>
      </c>
      <c r="E19" s="81"/>
      <c r="F19" s="55">
        <f t="shared" si="0"/>
        <v>-170000000</v>
      </c>
      <c r="G19" s="7"/>
    </row>
    <row r="20" spans="1:7" ht="129" x14ac:dyDescent="0.25">
      <c r="A20" s="64" t="s">
        <v>800</v>
      </c>
      <c r="B20" s="99" t="s">
        <v>780</v>
      </c>
      <c r="C20" s="97" t="s">
        <v>801</v>
      </c>
      <c r="D20" s="81">
        <v>-170000000</v>
      </c>
      <c r="E20" s="81"/>
      <c r="F20" s="55">
        <f t="shared" si="0"/>
        <v>-170000000</v>
      </c>
      <c r="G20" s="7"/>
    </row>
    <row r="21" spans="1:7" ht="129" x14ac:dyDescent="0.25">
      <c r="A21" s="64" t="s">
        <v>802</v>
      </c>
      <c r="B21" s="99" t="s">
        <v>780</v>
      </c>
      <c r="C21" s="97" t="s">
        <v>803</v>
      </c>
      <c r="D21" s="81">
        <v>-170000000</v>
      </c>
      <c r="E21" s="81"/>
      <c r="F21" s="55">
        <f t="shared" si="0"/>
        <v>-170000000</v>
      </c>
      <c r="G21" s="7"/>
    </row>
    <row r="22" spans="1:7" ht="43.5" x14ac:dyDescent="0.25">
      <c r="A22" s="64" t="s">
        <v>804</v>
      </c>
      <c r="B22" s="99" t="s">
        <v>780</v>
      </c>
      <c r="C22" s="97" t="s">
        <v>805</v>
      </c>
      <c r="D22" s="81">
        <v>170000000</v>
      </c>
      <c r="E22" s="81"/>
      <c r="F22" s="55">
        <f t="shared" si="0"/>
        <v>170000000</v>
      </c>
      <c r="G22" s="7"/>
    </row>
    <row r="23" spans="1:7" ht="43.5" x14ac:dyDescent="0.25">
      <c r="A23" s="64" t="s">
        <v>806</v>
      </c>
      <c r="B23" s="99" t="s">
        <v>780</v>
      </c>
      <c r="C23" s="97" t="s">
        <v>807</v>
      </c>
      <c r="D23" s="81">
        <v>170000000</v>
      </c>
      <c r="E23" s="81"/>
      <c r="F23" s="55">
        <f t="shared" si="0"/>
        <v>170000000</v>
      </c>
      <c r="G23" s="7"/>
    </row>
    <row r="24" spans="1:7" ht="43.5" x14ac:dyDescent="0.25">
      <c r="A24" s="64" t="s">
        <v>808</v>
      </c>
      <c r="B24" s="99" t="s">
        <v>780</v>
      </c>
      <c r="C24" s="97" t="s">
        <v>809</v>
      </c>
      <c r="D24" s="81">
        <v>170000000</v>
      </c>
      <c r="E24" s="81"/>
      <c r="F24" s="55">
        <f t="shared" si="0"/>
        <v>170000000</v>
      </c>
      <c r="G24" s="7"/>
    </row>
    <row r="25" spans="1:7" ht="57.75" x14ac:dyDescent="0.25">
      <c r="A25" s="64" t="s">
        <v>810</v>
      </c>
      <c r="B25" s="99" t="s">
        <v>780</v>
      </c>
      <c r="C25" s="97" t="s">
        <v>811</v>
      </c>
      <c r="D25" s="81">
        <v>170000000</v>
      </c>
      <c r="E25" s="81"/>
      <c r="F25" s="55">
        <f t="shared" si="0"/>
        <v>170000000</v>
      </c>
      <c r="G25" s="7"/>
    </row>
    <row r="26" spans="1:7" ht="24.75" customHeight="1" x14ac:dyDescent="0.25">
      <c r="A26" s="95" t="s">
        <v>812</v>
      </c>
      <c r="B26" s="96" t="s">
        <v>813</v>
      </c>
      <c r="C26" s="97" t="s">
        <v>65</v>
      </c>
      <c r="D26" s="81" t="s">
        <v>66</v>
      </c>
      <c r="E26" s="81" t="s">
        <v>66</v>
      </c>
      <c r="F26" s="55"/>
      <c r="G26" s="7"/>
    </row>
    <row r="27" spans="1:7" ht="15" customHeight="1" x14ac:dyDescent="0.25">
      <c r="A27" s="98" t="s">
        <v>781</v>
      </c>
      <c r="B27" s="59"/>
      <c r="C27" s="60"/>
      <c r="D27" s="60"/>
      <c r="E27" s="60"/>
      <c r="F27" s="55"/>
      <c r="G27" s="7"/>
    </row>
    <row r="28" spans="1:7" ht="24.75" customHeight="1" x14ac:dyDescent="0.25">
      <c r="A28" s="95" t="s">
        <v>814</v>
      </c>
      <c r="B28" s="96" t="s">
        <v>815</v>
      </c>
      <c r="C28" s="97" t="s">
        <v>65</v>
      </c>
      <c r="D28" s="81">
        <v>170813600</v>
      </c>
      <c r="E28" s="81">
        <v>31666917.379999999</v>
      </c>
      <c r="F28" s="55">
        <f t="shared" si="0"/>
        <v>139146682.62</v>
      </c>
      <c r="G28" s="7"/>
    </row>
    <row r="29" spans="1:7" ht="29.25" x14ac:dyDescent="0.25">
      <c r="A29" s="64" t="s">
        <v>816</v>
      </c>
      <c r="B29" s="99" t="s">
        <v>815</v>
      </c>
      <c r="C29" s="97" t="s">
        <v>817</v>
      </c>
      <c r="D29" s="81">
        <v>170813600</v>
      </c>
      <c r="E29" s="81">
        <v>31666917.379999999</v>
      </c>
      <c r="F29" s="55">
        <f t="shared" si="0"/>
        <v>139146682.62</v>
      </c>
      <c r="G29" s="7"/>
    </row>
    <row r="30" spans="1:7" ht="24.75" customHeight="1" x14ac:dyDescent="0.25">
      <c r="A30" s="95" t="s">
        <v>818</v>
      </c>
      <c r="B30" s="96" t="s">
        <v>819</v>
      </c>
      <c r="C30" s="97" t="s">
        <v>65</v>
      </c>
      <c r="D30" s="81">
        <v>-1488676200</v>
      </c>
      <c r="E30" s="81">
        <v>-598346075.63</v>
      </c>
      <c r="F30" s="55">
        <f t="shared" si="0"/>
        <v>-890330124.37</v>
      </c>
      <c r="G30" s="7"/>
    </row>
    <row r="31" spans="1:7" x14ac:dyDescent="0.25">
      <c r="A31" s="64" t="s">
        <v>820</v>
      </c>
      <c r="B31" s="99" t="s">
        <v>819</v>
      </c>
      <c r="C31" s="97" t="s">
        <v>821</v>
      </c>
      <c r="D31" s="81">
        <v>-1488676200</v>
      </c>
      <c r="E31" s="81">
        <v>-598346075.63</v>
      </c>
      <c r="F31" s="55">
        <f t="shared" si="0"/>
        <v>-890330124.37</v>
      </c>
      <c r="G31" s="7"/>
    </row>
    <row r="32" spans="1:7" ht="29.25" x14ac:dyDescent="0.25">
      <c r="A32" s="64" t="s">
        <v>822</v>
      </c>
      <c r="B32" s="99" t="s">
        <v>819</v>
      </c>
      <c r="C32" s="97" t="s">
        <v>823</v>
      </c>
      <c r="D32" s="81">
        <v>-1488676200</v>
      </c>
      <c r="E32" s="81">
        <v>-598346075.63</v>
      </c>
      <c r="F32" s="55">
        <f t="shared" si="0"/>
        <v>-890330124.37</v>
      </c>
      <c r="G32" s="7"/>
    </row>
    <row r="33" spans="1:7" ht="29.25" x14ac:dyDescent="0.25">
      <c r="A33" s="64" t="s">
        <v>824</v>
      </c>
      <c r="B33" s="99" t="s">
        <v>819</v>
      </c>
      <c r="C33" s="97" t="s">
        <v>825</v>
      </c>
      <c r="D33" s="81">
        <v>-1488676200</v>
      </c>
      <c r="E33" s="81">
        <v>-598346075.63</v>
      </c>
      <c r="F33" s="55">
        <f t="shared" si="0"/>
        <v>-890330124.37</v>
      </c>
      <c r="G33" s="7"/>
    </row>
    <row r="34" spans="1:7" ht="29.25" x14ac:dyDescent="0.25">
      <c r="A34" s="64" t="s">
        <v>826</v>
      </c>
      <c r="B34" s="99" t="s">
        <v>819</v>
      </c>
      <c r="C34" s="97" t="s">
        <v>827</v>
      </c>
      <c r="D34" s="81">
        <v>-1488676200</v>
      </c>
      <c r="E34" s="81">
        <v>-598346075.63</v>
      </c>
      <c r="F34" s="55">
        <f t="shared" si="0"/>
        <v>-890330124.37</v>
      </c>
      <c r="G34" s="7"/>
    </row>
    <row r="35" spans="1:7" ht="24.75" customHeight="1" x14ac:dyDescent="0.25">
      <c r="A35" s="95" t="s">
        <v>828</v>
      </c>
      <c r="B35" s="96" t="s">
        <v>829</v>
      </c>
      <c r="C35" s="97" t="s">
        <v>65</v>
      </c>
      <c r="D35" s="81">
        <v>1683459100</v>
      </c>
      <c r="E35" s="81">
        <v>630012993.00999999</v>
      </c>
      <c r="F35" s="55">
        <f t="shared" si="0"/>
        <v>1053446106.99</v>
      </c>
      <c r="G35" s="7"/>
    </row>
    <row r="36" spans="1:7" x14ac:dyDescent="0.25">
      <c r="A36" s="64" t="s">
        <v>830</v>
      </c>
      <c r="B36" s="99" t="s">
        <v>829</v>
      </c>
      <c r="C36" s="97" t="s">
        <v>831</v>
      </c>
      <c r="D36" s="81">
        <v>1683459100</v>
      </c>
      <c r="E36" s="81">
        <v>630012993.00999999</v>
      </c>
      <c r="F36" s="55">
        <f t="shared" si="0"/>
        <v>1053446106.99</v>
      </c>
      <c r="G36" s="7"/>
    </row>
    <row r="37" spans="1:7" ht="29.25" x14ac:dyDescent="0.25">
      <c r="A37" s="64" t="s">
        <v>832</v>
      </c>
      <c r="B37" s="99" t="s">
        <v>829</v>
      </c>
      <c r="C37" s="97" t="s">
        <v>833</v>
      </c>
      <c r="D37" s="81">
        <v>1683459100</v>
      </c>
      <c r="E37" s="81">
        <v>630012993.00999999</v>
      </c>
      <c r="F37" s="55">
        <f t="shared" si="0"/>
        <v>1053446106.99</v>
      </c>
      <c r="G37" s="7"/>
    </row>
    <row r="38" spans="1:7" ht="29.25" x14ac:dyDescent="0.25">
      <c r="A38" s="64" t="s">
        <v>834</v>
      </c>
      <c r="B38" s="99" t="s">
        <v>829</v>
      </c>
      <c r="C38" s="97" t="s">
        <v>835</v>
      </c>
      <c r="D38" s="81">
        <v>1683459100</v>
      </c>
      <c r="E38" s="81">
        <v>630012993.00999999</v>
      </c>
      <c r="F38" s="55">
        <f t="shared" si="0"/>
        <v>1053446106.99</v>
      </c>
      <c r="G38" s="7"/>
    </row>
    <row r="39" spans="1:7" ht="30" thickBot="1" x14ac:dyDescent="0.3">
      <c r="A39" s="64" t="s">
        <v>836</v>
      </c>
      <c r="B39" s="99" t="s">
        <v>829</v>
      </c>
      <c r="C39" s="97" t="s">
        <v>837</v>
      </c>
      <c r="D39" s="81">
        <v>1683459100</v>
      </c>
      <c r="E39" s="81">
        <v>630012993.00999999</v>
      </c>
      <c r="F39" s="55">
        <f t="shared" si="0"/>
        <v>1053446106.99</v>
      </c>
      <c r="G39" s="7"/>
    </row>
    <row r="40" spans="1:7" ht="12.95" customHeight="1" x14ac:dyDescent="0.25">
      <c r="A40" s="35"/>
      <c r="B40" s="33"/>
      <c r="C40" s="33"/>
      <c r="D40" s="15"/>
      <c r="E40" s="15"/>
      <c r="F40" s="15"/>
      <c r="G40" s="7"/>
    </row>
    <row r="41" spans="1:7" ht="12.95" customHeight="1" x14ac:dyDescent="0.25">
      <c r="A41" s="13"/>
      <c r="B41" s="13"/>
      <c r="C41" s="13"/>
      <c r="D41" s="23"/>
      <c r="E41" s="23"/>
      <c r="F41" s="23"/>
      <c r="G41" s="7"/>
    </row>
  </sheetData>
  <mergeCells count="5">
    <mergeCell ref="A2:C2"/>
    <mergeCell ref="A4:A5"/>
    <mergeCell ref="B4:B5"/>
    <mergeCell ref="C4:C5"/>
    <mergeCell ref="D4:F4"/>
  </mergeCells>
  <pageMargins left="0.78740157480314965" right="0.59055118110236227" top="0.59055118110236227" bottom="0.39370078740157483" header="0" footer="0"/>
  <pageSetup paperSize="9" scale="59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C5D25D0-E24D-47D5-BB89-5DC4F325A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2025-07-17T06:47:24Z</cp:lastPrinted>
  <dcterms:created xsi:type="dcterms:W3CDTF">2025-07-13T23:26:10Z</dcterms:created>
  <dcterms:modified xsi:type="dcterms:W3CDTF">2025-07-17T06:48:54Z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904_Орг=61015_Ф=0503317M_Период=июнь 2025 года_2.xlsx</vt:lpwstr>
  </property>
  <property fmtid="{D5CDD505-2E9C-101B-9397-08002B2CF9AE}" pid="3" name="Название отчета">
    <vt:lpwstr>904_Орг=61015_Ф=0503317M_Период=июнь 2025 года_2.xlsx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PS-P-SO-BD1</vt:lpwstr>
  </property>
  <property fmtid="{D5CDD505-2E9C-101B-9397-08002B2CF9AE}" pid="7" name="База">
    <vt:lpwstr>svod_smart</vt:lpwstr>
  </property>
  <property fmtid="{D5CDD505-2E9C-101B-9397-08002B2CF9AE}" pid="8" name="Пользователь">
    <vt:lpwstr>fo_6515000740_florinskayaoa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