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6935" windowHeight="6600"/>
  </bookViews>
  <sheets>
    <sheet name="Доходы" sheetId="2" r:id="rId1"/>
    <sheet name="Расходы" sheetId="3" r:id="rId2"/>
    <sheet name="Источники" sheetId="4" r:id="rId3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45621"/>
</workbook>
</file>

<file path=xl/calcChain.xml><?xml version="1.0" encoding="utf-8"?>
<calcChain xmlns="http://schemas.openxmlformats.org/spreadsheetml/2006/main">
  <c r="F9" i="3" l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4" i="3"/>
  <c r="F7" i="3"/>
  <c r="F13" i="4"/>
  <c r="F14" i="4"/>
  <c r="F15" i="4"/>
  <c r="F16" i="4"/>
  <c r="F18" i="4"/>
  <c r="F19" i="4"/>
  <c r="F20" i="4"/>
  <c r="F21" i="4"/>
  <c r="F22" i="4"/>
  <c r="F23" i="4"/>
  <c r="F24" i="4"/>
  <c r="F25" i="4"/>
  <c r="F28" i="4"/>
  <c r="F29" i="4"/>
  <c r="F30" i="4"/>
  <c r="F31" i="4"/>
  <c r="F32" i="4"/>
  <c r="F33" i="4"/>
  <c r="F34" i="4"/>
  <c r="F35" i="4"/>
  <c r="F36" i="4"/>
  <c r="F37" i="4"/>
  <c r="F38" i="4"/>
  <c r="F39" i="4"/>
  <c r="F7" i="4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" i="2"/>
</calcChain>
</file>

<file path=xl/sharedStrings.xml><?xml version="1.0" encoding="utf-8"?>
<sst xmlns="http://schemas.openxmlformats.org/spreadsheetml/2006/main" count="1579" uniqueCount="816">
  <si>
    <t>КОДЫ</t>
  </si>
  <si>
    <t>0503317</t>
  </si>
  <si>
    <t>на  1 октября 2025 г.</t>
  </si>
  <si>
    <t>01.10.2025</t>
  </si>
  <si>
    <t xml:space="preserve">Наименование финансового органа </t>
  </si>
  <si>
    <t>02294879</t>
  </si>
  <si>
    <t xml:space="preserve">Наименование бюджета </t>
  </si>
  <si>
    <t>64543000</t>
  </si>
  <si>
    <t>Периодичность: месячная, квартальная, годовая</t>
  </si>
  <si>
    <t xml:space="preserve">Единица измерения:  руб.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</si>
  <si>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</si>
  <si>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</si>
  <si>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</si>
  <si>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</si>
  <si>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</si>
  <si>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</si>
  <si>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</si>
  <si>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</si>
  <si>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</si>
  <si>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</si>
  <si>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3</t>
  </si>
  <si>
    <t>4</t>
  </si>
  <si>
    <t>5</t>
  </si>
  <si>
    <t>6</t>
  </si>
  <si>
    <t>Доходы бюджета - всего</t>
  </si>
  <si>
    <t>010</t>
  </si>
  <si>
    <t>х</t>
  </si>
  <si>
    <t>-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</si>
  <si>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</si>
  <si>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</si>
  <si>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</si>
  <si>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</si>
  <si>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</si>
  <si>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</si>
  <si>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</si>
  <si>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</si>
  <si>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</si>
  <si>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</si>
  <si>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000 1010202001 0000 110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</si>
  <si>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</si>
  <si>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</si>
  <si>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</si>
  <si>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</si>
  <si>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</si>
  <si>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000 1010208001 0000 110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</si>
  <si>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</si>
  <si>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000 1010213001 0000 110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</si>
  <si>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</si>
  <si>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000 1010215001 0000 110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</si>
  <si>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</si>
  <si>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 000 1010221001 0000 110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</si>
  <si>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</si>
  <si>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 xml:space="preserve"> 000 1010223001 0000 110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</si>
  <si>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</si>
  <si>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</si>
  <si>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</si>
  <si>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</si>
  <si>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</si>
  <si>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</si>
  <si>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</si>
  <si>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</si>
  <si>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</si>
  <si>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</si>
  <si>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</si>
  <si>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</si>
  <si>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</si>
  <si>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</si>
  <si>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</si>
  <si>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</si>
  <si>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</si>
  <si>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</si>
  <si>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</si>
  <si>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</si>
  <si>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</si>
  <si>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</si>
  <si>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</si>
  <si>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</si>
  <si>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</si>
  <si>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</si>
  <si>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</si>
  <si>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</si>
  <si>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</si>
  <si>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</si>
  <si>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</si>
  <si>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</si>
  <si>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</si>
  <si>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</si>
  <si>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</si>
  <si>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</si>
  <si>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</si>
  <si>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 000 1050406002 0000 110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</si>
  <si>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</si>
  <si>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</si>
  <si>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</si>
  <si>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</si>
  <si>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</si>
  <si>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 000 1060102014 0000 110</t>
  </si>
  <si>
    <t>Налог на имущество организаций</t>
  </si>
  <si>
    <t xml:space="preserve"> 000 1060200002 0000 110</t>
  </si>
  <si>
    <t>Налог на имущество организаций по имуществу, не входящему в Единую систему газоснабжения</t>
  </si>
  <si>
    <t xml:space="preserve"> 000 1060201002 0000 110</t>
  </si>
  <si>
    <t>Транспортный налог</t>
  </si>
  <si>
    <t xml:space="preserve"> 000 1060400002 0000 110</t>
  </si>
  <si>
    <t>Транспортный налог с организаций</t>
  </si>
  <si>
    <t xml:space="preserve"> 000 1060401102 0000 110</t>
  </si>
  <si>
    <t>Транспортный налог с физических лиц</t>
  </si>
  <si>
    <t xml:space="preserve"> 000 1060401202 0000 110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</si>
  <si>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</si>
  <si>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</si>
  <si>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</si>
  <si>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</si>
  <si>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муниципальных округов</t>
  </si>
  <si>
    <t xml:space="preserve"> 000 1060603214 0000 110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</si>
  <si>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</si>
  <si>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</si>
  <si>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</si>
  <si>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 000 1060604214 0000 110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</si>
  <si>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</si>
  <si>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</si>
  <si>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</si>
  <si>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</si>
  <si>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</si>
  <si>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</si>
  <si>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</si>
  <si>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</si>
  <si>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</si>
  <si>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</si>
  <si>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</si>
  <si>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</si>
  <si>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</si>
  <si>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 000 1110501214 0000 120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</si>
  <si>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</si>
  <si>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</si>
  <si>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</si>
  <si>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 000 1110507414 0000 120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</si>
  <si>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</si>
  <si>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</si>
  <si>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</si>
  <si>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</si>
  <si>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</si>
  <si>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000 1110904414 0000 120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</si>
  <si>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</si>
  <si>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</si>
  <si>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</si>
  <si>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</si>
  <si>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Плата за выбросы загрязняющих веществ в атмосферный воздух стационарными объектами &lt;10&gt;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</si>
  <si>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</si>
  <si>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</si>
  <si>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</si>
  <si>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</si>
  <si>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</si>
  <si>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</si>
  <si>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</si>
  <si>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Плата за размещение твердых коммунальных отходов</t>
  </si>
  <si>
    <t xml:space="preserve"> 000 1120104201 0000 120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</si>
  <si>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</si>
  <si>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</si>
  <si>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</si>
  <si>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</si>
  <si>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</si>
  <si>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</si>
  <si>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муниципальных округов</t>
  </si>
  <si>
    <t xml:space="preserve"> 000 1130199414 0000 130</t>
  </si>
  <si>
    <t>Доходы от компенсации затрат государства</t>
  </si>
  <si>
    <t xml:space="preserve"> 000 1130200000 0000 130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</si>
  <si>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</si>
  <si>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</si>
  <si>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муниципальных округов</t>
  </si>
  <si>
    <t xml:space="preserve"> 000 1130299414 0000 130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</si>
  <si>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</si>
  <si>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</si>
  <si>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</si>
  <si>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</si>
  <si>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</si>
  <si>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</si>
  <si>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</si>
  <si>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 000 1140601214 0000 430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</si>
  <si>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</si>
  <si>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</si>
  <si>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</si>
  <si>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</si>
  <si>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</si>
  <si>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</si>
  <si>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</si>
  <si>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</si>
  <si>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</si>
  <si>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</si>
  <si>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</si>
  <si>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</si>
  <si>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</si>
  <si>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</si>
  <si>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</si>
  <si>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</si>
  <si>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</si>
  <si>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</si>
  <si>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</si>
  <si>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</si>
  <si>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</si>
  <si>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 xml:space="preserve"> 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</si>
  <si>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</si>
  <si>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</si>
  <si>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</si>
  <si>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</si>
  <si>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</si>
  <si>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</si>
  <si>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</si>
  <si>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</si>
  <si>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</si>
  <si>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</si>
  <si>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</si>
  <si>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</si>
  <si>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</si>
  <si>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</si>
  <si>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</si>
  <si>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 xml:space="preserve"> 000 1160133000 0000 140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</si>
  <si>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</si>
  <si>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 xml:space="preserve"> 000 1160133301 0000 140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</si>
  <si>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</si>
  <si>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</si>
  <si>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</si>
  <si>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000 1160202002 0000 140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</si>
  <si>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</si>
  <si>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</si>
  <si>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</si>
  <si>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</si>
  <si>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</si>
  <si>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 xml:space="preserve"> 000 1160701014 0000 140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</si>
  <si>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</si>
  <si>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</si>
  <si>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</si>
  <si>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 xml:space="preserve"> 000 1160709014 0000 140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</si>
  <si>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</si>
  <si>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</si>
  <si>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</si>
  <si>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</si>
  <si>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</si>
  <si>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</si>
  <si>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Дотации на выравнивание бюджетной обеспеченности</t>
  </si>
  <si>
    <t xml:space="preserve"> 000 2021500100 0000 150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</si>
  <si>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</si>
  <si>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 xml:space="preserve"> 000 2021500114 0000 150</t>
  </si>
  <si>
    <t>Дотации бюджетам на поддержку мер по обеспечению сбалансированности бюджетов</t>
  </si>
  <si>
    <t xml:space="preserve"> 000 2021500200 0000 150</t>
  </si>
  <si>
    <t>Дотации бюджетам муниципальных округов на поддержку мер по обеспечению сбалансированности бюджетов</t>
  </si>
  <si>
    <t xml:space="preserve"> 000 2021500214 0000 150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</si>
  <si>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</si>
  <si>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</si>
  <si>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реализацию мероприятий государственной программы Российской Федерации "Доступная среда"</t>
  </si>
  <si>
    <t xml:space="preserve"> 000 2022502700 0000 150</t>
  </si>
  <si>
    <t>Субсидии бюджетам муниципальных округов на реализацию мероприятий государственной программы Российской Федерации "Доступная среда"</t>
  </si>
  <si>
    <t xml:space="preserve"> 000 2022502714 0000 150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</si>
  <si>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</si>
  <si>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</si>
  <si>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</si>
  <si>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000 2022530414 0000 150</t>
  </si>
  <si>
    <t>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</si>
  <si>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 000 2022542400 0000 150</t>
  </si>
  <si>
    <t>Субсидии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</si>
  <si>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 000 2022542414 0000 150</t>
  </si>
  <si>
    <t>Субсидии бюджетам на реализацию программ формирования современной городской среды</t>
  </si>
  <si>
    <t xml:space="preserve"> 000 2022555500 0000 150</t>
  </si>
  <si>
    <t>Субсидии бюджетам муниципальных округов на реализацию программ формирования современной городской среды</t>
  </si>
  <si>
    <t xml:space="preserve"> 000 2022555514 0000 150</t>
  </si>
  <si>
    <t>Прочие субсидии</t>
  </si>
  <si>
    <t xml:space="preserve"> 000 2022999900 0000 150</t>
  </si>
  <si>
    <t>Прочие субсидии бюджетам муниципальных округов</t>
  </si>
  <si>
    <t xml:space="preserve"> 000 2022999914 0000 150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</si>
  <si>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</si>
  <si>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</si>
  <si>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</si>
  <si>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</si>
  <si>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муниципальных округов на выполнение передаваемых полномочий субъектов Российской Федерации</t>
  </si>
  <si>
    <t xml:space="preserve"> 000 2023002414 0000 150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</si>
  <si>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</si>
  <si>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 xml:space="preserve"> 000 2023002700 0000 150</t>
  </si>
  <si>
    <t>Субвенции бюджетам муниципальных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</si>
  <si>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 xml:space="preserve"> 000 2023002714 0000 150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</si>
  <si>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</si>
  <si>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</si>
  <si>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</si>
  <si>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000 2023002914 0000 150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</si>
  <si>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</si>
  <si>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 000 2023508200 0000 150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</si>
  <si>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</si>
  <si>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 xml:space="preserve"> 000 2023508214 0000 150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</si>
  <si>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</si>
  <si>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</si>
  <si>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</si>
  <si>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000 2023511814 0000 150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</si>
  <si>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</si>
  <si>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</si>
  <si>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</si>
  <si>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000 2023512014 0000 150</t>
  </si>
  <si>
    <t>Прочие субвенции</t>
  </si>
  <si>
    <t xml:space="preserve"> 000 2023999900 0000 150</t>
  </si>
  <si>
    <t>Прочие субвенции бюджетам муниципальных округов</t>
  </si>
  <si>
    <t xml:space="preserve"> 000 2023999914 0000 150</t>
  </si>
  <si>
    <t>Иные межбюджетные трансферты</t>
  </si>
  <si>
    <t xml:space="preserve"> 000 2024000000 0000 150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</si>
  <si>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</si>
  <si>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000 2024505000 0000 150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</si>
  <si>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</si>
  <si>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000 2024505014 0000 150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</si>
  <si>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</si>
  <si>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</si>
  <si>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</si>
  <si>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000 2024517914 0000 150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</si>
  <si>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</si>
  <si>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000 2024530300 0000 150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</si>
  <si>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</si>
  <si>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000 2024530314 0000 150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</si>
  <si>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</si>
  <si>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</si>
  <si>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муниципальных округов</t>
  </si>
  <si>
    <t xml:space="preserve"> 000 2024999914 0000 150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</si>
  <si>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</si>
  <si>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</si>
  <si>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</si>
  <si>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</si>
  <si>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</si>
  <si>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 xml:space="preserve"> 000 2192530414 0000 150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</si>
  <si>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</si>
  <si>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000 2196001014 0000 150</t>
  </si>
  <si>
    <t xml:space="preserve">                                                            2. Расходы бюджета</t>
  </si>
  <si>
    <t>Код расхода по бюджетной классификации</t>
  </si>
  <si>
    <t>Расходы бюджета - всего</t>
  </si>
  <si>
    <t>200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</si>
  <si>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</si>
  <si>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</si>
  <si>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</si>
  <si>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</si>
  <si>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</si>
  <si>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</si>
  <si>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</si>
  <si>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</si>
  <si>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</si>
  <si>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</si>
  <si>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</si>
  <si>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</si>
  <si>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</si>
  <si>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</si>
  <si>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</si>
  <si>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</si>
  <si>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</si>
  <si>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>Иные выплаты персоналу государственных (муниципальных) органов, за исключением фонда оплаты труда</t>
  </si>
  <si>
    <t xml:space="preserve"> 000 0103 0000000000 122</t>
  </si>
  <si>
    <t xml:space="preserve"> 000 0103 0000000000 129</t>
  </si>
  <si>
    <t>Иные бюджетные ассигнования</t>
  </si>
  <si>
    <t xml:space="preserve"> 000 0103 0000000000 800</t>
  </si>
  <si>
    <t>Уплата налогов, сборов и иных платежей</t>
  </si>
  <si>
    <t xml:space="preserve"> 000 0103 0000000000 850</t>
  </si>
  <si>
    <t>Уплата иных платежей</t>
  </si>
  <si>
    <t xml:space="preserve"> 000 0103 0000000000 853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</si>
  <si>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</si>
  <si>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</si>
  <si>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</si>
  <si>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</si>
  <si>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</si>
  <si>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</si>
  <si>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</si>
  <si>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>Закупка товаров, работ и услуг для обеспечения государственных (муниципальных) нужд</t>
  </si>
  <si>
    <t xml:space="preserve"> 000 0104 0000000000 200</t>
  </si>
  <si>
    <t>Иные закупки товаров, работ и услуг для обеспечения государственных (муниципальных) нужд</t>
  </si>
  <si>
    <t xml:space="preserve"> 000 0104 0000000000 240</t>
  </si>
  <si>
    <t>Закупка товаров, работ и услуг в сфере информационно-коммуникационных технологий</t>
  </si>
  <si>
    <t xml:space="preserve"> 000 0104 0000000000 242</t>
  </si>
  <si>
    <t>Прочая закупка товаров, работ и услуг</t>
  </si>
  <si>
    <t xml:space="preserve"> 000 0104 0000000000 244</t>
  </si>
  <si>
    <t xml:space="preserve"> 000 0104 0000000000 800</t>
  </si>
  <si>
    <t xml:space="preserve"> 000 0104 0000000000 850</t>
  </si>
  <si>
    <t xml:space="preserve"> 000 0104 0000000000 853</t>
  </si>
  <si>
    <t>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</si>
  <si>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</si>
  <si>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</si>
  <si>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</si>
  <si>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</si>
  <si>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</si>
  <si>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</si>
  <si>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</si>
  <si>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</si>
  <si>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</si>
  <si>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</si>
  <si>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</si>
  <si>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000 0106 0000000000 800</t>
  </si>
  <si>
    <t xml:space="preserve"> 000 0106 0000000000 850</t>
  </si>
  <si>
    <t>Уплата прочих налогов, сборов</t>
  </si>
  <si>
    <t xml:space="preserve"> 000 0106 0000000000 852</t>
  </si>
  <si>
    <t xml:space="preserve"> 000 0106 0000000000 853</t>
  </si>
  <si>
    <t>Резервные фонды</t>
  </si>
  <si>
    <t xml:space="preserve"> 000 0111 0000000000 000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</si>
  <si>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</si>
  <si>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</si>
  <si>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</si>
  <si>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</si>
  <si>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</si>
  <si>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000 0113 0000000000 100</t>
  </si>
  <si>
    <t>Расходы на выплаты персоналу казенных учреждений</t>
  </si>
  <si>
    <t xml:space="preserve"> 000 0113 0000000000 110</t>
  </si>
  <si>
    <t>Фонд оплаты труда учреждений</t>
  </si>
  <si>
    <t xml:space="preserve"> 000 0113 0000000000 111</t>
  </si>
  <si>
    <t>Иные выплаты персоналу учреждений, за исключением фонда оплаты труда</t>
  </si>
  <si>
    <t xml:space="preserve"> 000 0113 0000000000 112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</si>
  <si>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</si>
  <si>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000 0113 0000000000 119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</si>
  <si>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</si>
  <si>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</si>
  <si>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</si>
  <si>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</si>
  <si>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</si>
  <si>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</si>
  <si>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000 0113 0000000000 242</t>
  </si>
  <si>
    <t xml:space="preserve"> 000 0113 0000000000 244</t>
  </si>
  <si>
    <t>Закупка энергетических ресурсов</t>
  </si>
  <si>
    <t xml:space="preserve"> 000 0113 0000000000 247</t>
  </si>
  <si>
    <t xml:space="preserve"> 000 0113 0000000000 800</t>
  </si>
  <si>
    <t>Исполнение судебных актов</t>
  </si>
  <si>
    <t xml:space="preserve"> 000 0113 0000000000 830</t>
  </si>
  <si>
    <t>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</si>
  <si>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</si>
  <si>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</si>
  <si>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>Уплата налога на имущество организаций и земельного налога</t>
  </si>
  <si>
    <t xml:space="preserve"> 000 0113 0000000000 851</t>
  </si>
  <si>
    <t xml:space="preserve"> 000 0113 0000000000 852</t>
  </si>
  <si>
    <t xml:space="preserve"> 000 0113 0000000000 853</t>
  </si>
  <si>
    <t>НАЦИОНАЛЬНАЯ ОБОРОНА</t>
  </si>
  <si>
    <t xml:space="preserve"> 000 0200 0000000000 000</t>
  </si>
  <si>
    <t>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</si>
  <si>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</si>
  <si>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</si>
  <si>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</si>
  <si>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</si>
  <si>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000 0203 0000000000 122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</si>
  <si>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</si>
  <si>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</si>
  <si>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</si>
  <si>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000 0203 0000000000 242</t>
  </si>
  <si>
    <t>НАЦИОНАЛЬНАЯ БЕЗОПАСНОСТЬ И ПРАВООХРАНИТЕЛЬНАЯ ДЕЯТЕЛЬНОСТЬ</t>
  </si>
  <si>
    <t xml:space="preserve"> 000 0300 0000000000 000</t>
  </si>
  <si>
    <t>Гражданская оборона</t>
  </si>
  <si>
    <t xml:space="preserve"> 000 0309 0000000000 000</t>
  </si>
  <si>
    <t>Социальное обеспечение и иные выплаты населению</t>
  </si>
  <si>
    <t xml:space="preserve"> 000 0309 0000000000 300</t>
  </si>
  <si>
    <t>Социальные выплаты гражданам, кроме публичных нормативных социальных выплат</t>
  </si>
  <si>
    <t xml:space="preserve"> 000 0309 0000000000 320</t>
  </si>
  <si>
    <t>Пособия, компенсации и иные социальные выплаты гражданам, кроме публичных нормативных обязательств</t>
  </si>
  <si>
    <t xml:space="preserve"> 000 0309 0000000000 321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</si>
  <si>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</si>
  <si>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</si>
  <si>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</si>
  <si>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 xml:space="preserve"> 000 0310 0000000000 110</t>
  </si>
  <si>
    <t xml:space="preserve"> 000 0310 0000000000 111</t>
  </si>
  <si>
    <t xml:space="preserve"> 000 0310 0000000000 112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</si>
  <si>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</si>
  <si>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</si>
  <si>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</si>
  <si>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</si>
  <si>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</si>
  <si>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</si>
  <si>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000 0310 0000000000 810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</si>
  <si>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</si>
  <si>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 000 0310 0000000000 813</t>
  </si>
  <si>
    <t xml:space="preserve"> 000 0310 0000000000 850</t>
  </si>
  <si>
    <t xml:space="preserve"> 000 0310 0000000000 853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</si>
  <si>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</si>
  <si>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</si>
  <si>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000 0314 0000000000 100</t>
  </si>
  <si>
    <t xml:space="preserve"> 000 0314 0000000000 110</t>
  </si>
  <si>
    <t>Иные выплаты учреждений привлекаемым лицам</t>
  </si>
  <si>
    <t xml:space="preserve"> 000 0314 0000000000 113</t>
  </si>
  <si>
    <t xml:space="preserve"> 000 0314 0000000000 200</t>
  </si>
  <si>
    <t xml:space="preserve"> 000 0314 0000000000 240</t>
  </si>
  <si>
    <t xml:space="preserve"> 000 0314 0000000000 242</t>
  </si>
  <si>
    <t xml:space="preserve"> 000 0314 0000000000 244</t>
  </si>
  <si>
    <t xml:space="preserve"> 000 0314 0000000000 247</t>
  </si>
  <si>
    <t>НАЦИОНАЛЬНАЯ ЭКОНОМИКА</t>
  </si>
  <si>
    <t xml:space="preserve"> 000 0400 0000000000 000</t>
  </si>
  <si>
    <t>Общеэкономические вопросы</t>
  </si>
  <si>
    <t xml:space="preserve"> 000 0401 0000000000 000</t>
  </si>
  <si>
    <t xml:space="preserve"> 000 0401 0000000000 100</t>
  </si>
  <si>
    <t xml:space="preserve"> 000 0401 0000000000 110</t>
  </si>
  <si>
    <t xml:space="preserve"> 000 0401 0000000000 111</t>
  </si>
  <si>
    <t xml:space="preserve"> 000 0401 0000000000 119</t>
  </si>
  <si>
    <t xml:space="preserve"> 000 0401 0000000000 200</t>
  </si>
  <si>
    <t xml:space="preserve"> 000 0401 0000000000 240</t>
  </si>
  <si>
    <t xml:space="preserve"> 000 0401 0000000000 244</t>
  </si>
  <si>
    <t>Предоставление субсидий бюджетным, автономным учреждениям и иным некоммерческим организациям</t>
  </si>
  <si>
    <t xml:space="preserve"> 000 0401 0000000000 600</t>
  </si>
  <si>
    <t>Субсидии бюджетным учреждениям</t>
  </si>
  <si>
    <t xml:space="preserve"> 000 0401 0000000000 610</t>
  </si>
  <si>
    <t>Субсидии бюджетным учреждениям на иные цели</t>
  </si>
  <si>
    <t xml:space="preserve"> 000 0401 0000000000 612</t>
  </si>
  <si>
    <t>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</si>
  <si>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</si>
  <si>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</si>
  <si>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</si>
  <si>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</si>
  <si>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000 0405 0000000000 800</t>
  </si>
  <si>
    <t xml:space="preserve"> 000 0405 0000000000 810</t>
  </si>
  <si>
    <t xml:space="preserve"> 000 0405 0000000000 813</t>
  </si>
  <si>
    <t>Транспорт</t>
  </si>
  <si>
    <t xml:space="preserve"> 000 0408 0000000000 000</t>
  </si>
  <si>
    <t xml:space="preserve"> 000 0408 0000000000 100</t>
  </si>
  <si>
    <t xml:space="preserve"> 000 0408 0000000000 110</t>
  </si>
  <si>
    <t xml:space="preserve"> 000 0408 0000000000 111</t>
  </si>
  <si>
    <t xml:space="preserve"> 000 0408 0000000000 112</t>
  </si>
  <si>
    <t xml:space="preserve"> 000 0408 0000000000 119</t>
  </si>
  <si>
    <t xml:space="preserve"> 000 0408 0000000000 200</t>
  </si>
  <si>
    <t xml:space="preserve"> 000 0408 0000000000 240</t>
  </si>
  <si>
    <t xml:space="preserve"> 000 0408 0000000000 242</t>
  </si>
  <si>
    <t xml:space="preserve"> 000 0408 0000000000 244</t>
  </si>
  <si>
    <t xml:space="preserve"> 000 0408 0000000000 800</t>
  </si>
  <si>
    <t xml:space="preserve"> 000 0408 0000000000 810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</si>
  <si>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</si>
  <si>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</si>
  <si>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>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</si>
  <si>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</si>
  <si>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</si>
  <si>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</si>
  <si>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>Закупка товаров, работ и услуг в целях капитального ремонта государственного (муниципального) имущества</t>
  </si>
  <si>
    <t xml:space="preserve"> 000 0409 0000000000 243</t>
  </si>
  <si>
    <t xml:space="preserve"> 000 0409 0000000000 244</t>
  </si>
  <si>
    <t>Другие вопросы в области национальной экономики</t>
  </si>
  <si>
    <t xml:space="preserve"> 000 0412 0000000000 000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</si>
  <si>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</si>
  <si>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</si>
  <si>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</si>
  <si>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000 0412 0000000000 247</t>
  </si>
  <si>
    <t xml:space="preserve"> 000 0412 0000000000 800</t>
  </si>
  <si>
    <t xml:space="preserve"> 000 0412 0000000000 810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</si>
  <si>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</si>
  <si>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 000 0412 0000000000 812</t>
  </si>
  <si>
    <t xml:space="preserve"> 000 0412 0000000000 813</t>
  </si>
  <si>
    <t xml:space="preserve"> 000 0412 0000000000 850</t>
  </si>
  <si>
    <t xml:space="preserve"> 000 0412 0000000000 852</t>
  </si>
  <si>
    <t xml:space="preserve"> 000 0412 0000000000 870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</si>
  <si>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</si>
  <si>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</si>
  <si>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</si>
  <si>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</si>
  <si>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</si>
  <si>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</si>
  <si>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000 0501 0000000000 243</t>
  </si>
  <si>
    <t xml:space="preserve"> 000 0501 0000000000 244</t>
  </si>
  <si>
    <t xml:space="preserve"> 000 0501 0000000000 247</t>
  </si>
  <si>
    <t>Капитальные вложения в объекты государственной (муниципальной) собственности</t>
  </si>
  <si>
    <t xml:space="preserve"> 000 0501 0000000000 400</t>
  </si>
  <si>
    <t>Бюджетные инвестиции</t>
  </si>
  <si>
    <t xml:space="preserve"> 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</si>
  <si>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</si>
  <si>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 000 0501 0000000000 412</t>
  </si>
  <si>
    <t xml:space="preserve"> 000 0501 0000000000 600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</si>
  <si>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</si>
  <si>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000 0501 0000000000 630</t>
  </si>
  <si>
    <t>Субсидии (гранты в форме субсидий), не подлежащие казначейскому сопровождению</t>
  </si>
  <si>
    <t xml:space="preserve"> 000 0501 0000000000 633</t>
  </si>
  <si>
    <t xml:space="preserve"> 000 0501 0000000000 800</t>
  </si>
  <si>
    <t xml:space="preserve"> 000 0501 0000000000 810</t>
  </si>
  <si>
    <t xml:space="preserve"> 000 0501 0000000000 811</t>
  </si>
  <si>
    <t xml:space="preserve"> 000 0501 0000000000 850</t>
  </si>
  <si>
    <t xml:space="preserve"> 000 0501 0000000000 853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</si>
  <si>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</si>
  <si>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</si>
  <si>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</si>
  <si>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</si>
  <si>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</si>
  <si>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</si>
  <si>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>Благоустройство</t>
  </si>
  <si>
    <t xml:space="preserve"> 000 0503 0000000000 000</t>
  </si>
  <si>
    <t xml:space="preserve"> 000 0503 0000000000 100</t>
  </si>
  <si>
    <t xml:space="preserve"> 000 0503 0000000000 110</t>
  </si>
  <si>
    <t xml:space="preserve"> 000 0503 0000000000 111</t>
  </si>
  <si>
    <t xml:space="preserve"> 000 0503 0000000000 112</t>
  </si>
  <si>
    <t xml:space="preserve"> 000 0503 0000000000 119</t>
  </si>
  <si>
    <t xml:space="preserve"> 000 0503 0000000000 200</t>
  </si>
  <si>
    <t xml:space="preserve"> 000 0503 0000000000 240</t>
  </si>
  <si>
    <t xml:space="preserve"> 000 0503 0000000000 242</t>
  </si>
  <si>
    <t xml:space="preserve"> 000 0503 0000000000 244</t>
  </si>
  <si>
    <t xml:space="preserve"> 000 0503 0000000000 247</t>
  </si>
  <si>
    <t xml:space="preserve"> 000 0503 0000000000 400</t>
  </si>
  <si>
    <t xml:space="preserve"> 000 0503 0000000000 410</t>
  </si>
  <si>
    <t>Бюджетные инвестиции в объекты капитального строительства государственной (муниципальной) собственности</t>
  </si>
  <si>
    <t xml:space="preserve"> 000 0503 0000000000 414</t>
  </si>
  <si>
    <t xml:space="preserve"> 000 0503 0000000000 800</t>
  </si>
  <si>
    <t xml:space="preserve"> 000 0503 0000000000 810</t>
  </si>
  <si>
    <t xml:space="preserve"> 000 0503 0000000000 813</t>
  </si>
  <si>
    <t>Другие вопросы в области жилищно-коммунального хозяйства</t>
  </si>
  <si>
    <t xml:space="preserve"> 000 0505 0000000000 000</t>
  </si>
  <si>
    <t xml:space="preserve"> 000 0505 0000000000 100</t>
  </si>
  <si>
    <t xml:space="preserve"> 000 0505 0000000000 110</t>
  </si>
  <si>
    <t xml:space="preserve"> 000 0505 0000000000 111</t>
  </si>
  <si>
    <t xml:space="preserve"> 000 0505 0000000000 112</t>
  </si>
  <si>
    <t xml:space="preserve"> 000 0505 0000000000 119</t>
  </si>
  <si>
    <t xml:space="preserve"> 000 0505 0000000000 200</t>
  </si>
  <si>
    <t xml:space="preserve"> 000 0505 0000000000 240</t>
  </si>
  <si>
    <t xml:space="preserve"> 000 0505 0000000000 244</t>
  </si>
  <si>
    <t xml:space="preserve"> 000 0505 0000000000 800</t>
  </si>
  <si>
    <t xml:space="preserve"> 000 0505 0000000000 850</t>
  </si>
  <si>
    <t xml:space="preserve"> 000 0505 0000000000 851</t>
  </si>
  <si>
    <t xml:space="preserve"> 000 0505 0000000000 852</t>
  </si>
  <si>
    <t xml:space="preserve"> 000 0505 0000000000 853</t>
  </si>
  <si>
    <t>ОХРАНА ОКРУЖАЮЩЕЙ СРЕДЫ</t>
  </si>
  <si>
    <t xml:space="preserve"> 000 0600 0000000000 000</t>
  </si>
  <si>
    <t>Другие вопросы в области охраны окружающей среды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</si>
  <si>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</si>
  <si>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</si>
  <si>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</si>
  <si>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</si>
  <si>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</si>
  <si>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</si>
  <si>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</si>
  <si>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</si>
  <si>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000 0701 0000000000 600</t>
  </si>
  <si>
    <t xml:space="preserve"> 000 0701 0000000000 610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</si>
  <si>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</si>
  <si>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000 0701 0000000000 611</t>
  </si>
  <si>
    <t xml:space="preserve"> 000 0701 0000000000 612</t>
  </si>
  <si>
    <t>Общее образование</t>
  </si>
  <si>
    <t xml:space="preserve"> 000 0702 0000000000 000</t>
  </si>
  <si>
    <t xml:space="preserve"> 000 0702 0000000000 600</t>
  </si>
  <si>
    <t xml:space="preserve"> 000 0702 0000000000 610</t>
  </si>
  <si>
    <t xml:space="preserve"> 000 0702 0000000000 611</t>
  </si>
  <si>
    <t xml:space="preserve"> 000 0702 0000000000 612</t>
  </si>
  <si>
    <t>Дополнительное образование детей</t>
  </si>
  <si>
    <t xml:space="preserve"> 000 0703 0000000000 000</t>
  </si>
  <si>
    <t xml:space="preserve"> 000 0703 0000000000 600</t>
  </si>
  <si>
    <t xml:space="preserve"> 000 0703 0000000000 610</t>
  </si>
  <si>
    <t xml:space="preserve"> 000 0703 0000000000 611</t>
  </si>
  <si>
    <t xml:space="preserve"> 000 0703 0000000000 612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</si>
  <si>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</si>
  <si>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</si>
  <si>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</si>
  <si>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</si>
  <si>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</si>
  <si>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Молодежная политика</t>
  </si>
  <si>
    <t xml:space="preserve"> 000 0707 0000000000 000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</si>
  <si>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</si>
  <si>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</si>
  <si>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</si>
  <si>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000 0707 0000000000 600</t>
  </si>
  <si>
    <t xml:space="preserve"> 000 0707 0000000000 610</t>
  </si>
  <si>
    <t xml:space="preserve"> 000 0707 0000000000 612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</si>
  <si>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</si>
  <si>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</si>
  <si>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</si>
  <si>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000 0709 0000000000 120</t>
  </si>
  <si>
    <t xml:space="preserve"> 000 0709 0000000000 121</t>
  </si>
  <si>
    <t xml:space="preserve"> 000 0709 0000000000 122</t>
  </si>
  <si>
    <t>Иные выплаты государственных (муниципальных) органов привлекаемым лицам</t>
  </si>
  <si>
    <t xml:space="preserve"> 000 0709 0000000000 123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</si>
  <si>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</si>
  <si>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</si>
  <si>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</si>
  <si>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000 0709 0000000000 242</t>
  </si>
  <si>
    <t xml:space="preserve"> 000 0709 0000000000 244</t>
  </si>
  <si>
    <t xml:space="preserve"> 000 0709 0000000000 600</t>
  </si>
  <si>
    <t xml:space="preserve"> 000 0709 0000000000 610</t>
  </si>
  <si>
    <t xml:space="preserve"> 000 0709 0000000000 611</t>
  </si>
  <si>
    <t xml:space="preserve"> 000 0709 0000000000 612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</si>
  <si>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</si>
  <si>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</si>
  <si>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</si>
  <si>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</si>
  <si>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</si>
  <si>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</si>
  <si>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</si>
  <si>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</si>
  <si>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</si>
  <si>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</si>
  <si>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</si>
  <si>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</si>
  <si>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</si>
  <si>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</si>
  <si>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</si>
  <si>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</si>
  <si>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</si>
  <si>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</si>
  <si>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</si>
  <si>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</si>
  <si>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Социальное обеспечение населения</t>
  </si>
  <si>
    <t xml:space="preserve"> 000 1003 0000000000 000</t>
  </si>
  <si>
    <t xml:space="preserve"> 000 1003 0000000000 300</t>
  </si>
  <si>
    <t xml:space="preserve"> 000 1003 0000000000 320</t>
  </si>
  <si>
    <t>Приобретение товаров, работ и услуг в пользу граждан в целях их социального обеспечения</t>
  </si>
  <si>
    <t xml:space="preserve"> 000 1003 0000000000 323</t>
  </si>
  <si>
    <t xml:space="preserve"> 000 1003 0000000000 600</t>
  </si>
  <si>
    <t xml:space="preserve"> 000 1003 0000000000 610</t>
  </si>
  <si>
    <t xml:space="preserve"> 000 1003 0000000000 611</t>
  </si>
  <si>
    <t xml:space="preserve"> 000 1003 0000000000 612</t>
  </si>
  <si>
    <t>Охрана семьи и детства</t>
  </si>
  <si>
    <t xml:space="preserve"> 000 1004 0000000000 000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</si>
  <si>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</si>
  <si>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</si>
  <si>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</si>
  <si>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</si>
  <si>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>Иные выплаты населению</t>
  </si>
  <si>
    <t xml:space="preserve"> 000 1004 0000000000 360</t>
  </si>
  <si>
    <t xml:space="preserve"> 000 1004 0000000000 400</t>
  </si>
  <si>
    <t xml:space="preserve"> 000 1004 0000000000 410</t>
  </si>
  <si>
    <t xml:space="preserve"> 000 1004 0000000000 412</t>
  </si>
  <si>
    <t xml:space="preserve"> 000 1004 0000000000 600</t>
  </si>
  <si>
    <t xml:space="preserve"> 000 1004 0000000000 610</t>
  </si>
  <si>
    <t xml:space="preserve"> 000 1004 0000000000 612</t>
  </si>
  <si>
    <t>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</si>
  <si>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</si>
  <si>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</si>
  <si>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</si>
  <si>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</si>
  <si>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</si>
  <si>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</si>
  <si>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</si>
  <si>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</si>
  <si>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</si>
  <si>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000 1006 0000000000 600</t>
  </si>
  <si>
    <t xml:space="preserve"> 000 1006 0000000000 610</t>
  </si>
  <si>
    <t xml:space="preserve"> 000 1006 0000000000 612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</si>
  <si>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</si>
  <si>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</si>
  <si>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</si>
  <si>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</si>
  <si>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000 1101 0000000000 100</t>
  </si>
  <si>
    <t xml:space="preserve"> 000 1101 0000000000 120</t>
  </si>
  <si>
    <t xml:space="preserve"> 000 1101 0000000000 123</t>
  </si>
  <si>
    <t xml:space="preserve"> 000 1101 0000000000 600</t>
  </si>
  <si>
    <t xml:space="preserve"> 000 1101 0000000000 610</t>
  </si>
  <si>
    <t xml:space="preserve"> 000 1101 0000000000 611</t>
  </si>
  <si>
    <t xml:space="preserve"> 000 1101 0000000000 612</t>
  </si>
  <si>
    <t>Массовый спорт</t>
  </si>
  <si>
    <t xml:space="preserve"> 000 1102 0000000000 000</t>
  </si>
  <si>
    <t xml:space="preserve"> 000 1102 0000000000 600</t>
  </si>
  <si>
    <t xml:space="preserve"> 000 1102 0000000000 610</t>
  </si>
  <si>
    <t xml:space="preserve"> 000 1102 0000000000 612</t>
  </si>
  <si>
    <t>СРЕДСТВА МАССОВОЙ ИНФОРМАЦИИ</t>
  </si>
  <si>
    <t xml:space="preserve"> 000 1200 0000000000 000</t>
  </si>
  <si>
    <t>Периодическая печать и издательства</t>
  </si>
  <si>
    <t xml:space="preserve"> 000 1202 0000000000 000</t>
  </si>
  <si>
    <t xml:space="preserve"> 000 1202 0000000000 600</t>
  </si>
  <si>
    <t xml:space="preserve"> 000 1202 0000000000 610</t>
  </si>
  <si>
    <t xml:space="preserve"> 000 1202 0000000000 611</t>
  </si>
  <si>
    <t xml:space="preserve"> 000 1202 0000000000 612</t>
  </si>
  <si>
    <t>ОБСЛУЖИВАНИЕ ГОСУДАРСТВЕННОГО (МУНИЦИПАЛЬНОГО) ДОЛГА</t>
  </si>
  <si>
    <t xml:space="preserve"> 000 1300 0000000000 000</t>
  </si>
  <si>
    <t>Обслуживание государственного (муниципального) внутреннего долга</t>
  </si>
  <si>
    <t xml:space="preserve"> 000 1301 0000000000 000</t>
  </si>
  <si>
    <t>Обслуживание государственного (муниципального) долга</t>
  </si>
  <si>
    <t xml:space="preserve"> 000 1301 0000000000 700</t>
  </si>
  <si>
    <t>Обслуживание муниципального долга</t>
  </si>
  <si>
    <t xml:space="preserve"> 000 1301 0000000000 730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</si>
  <si>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</si>
  <si>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</si>
  <si>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</si>
  <si>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</si>
  <si>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</si>
  <si>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</si>
  <si>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</si>
  <si>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</si>
  <si>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</si>
  <si>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>Бюджетные кредиты из других бюджетов бюджетной системы Российской Федерации</t>
  </si>
  <si>
    <t xml:space="preserve"> 000 0103000000 0000 000</t>
  </si>
  <si>
    <t>Бюджетные кредиты из других бюджетов бюджетной системы Российской Федерации в валюте Российской Федерации</t>
  </si>
  <si>
    <t xml:space="preserve"> 000 0103010000 0000 000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</si>
  <si>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</si>
  <si>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 xml:space="preserve"> 000 0103010000 0000 700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</si>
  <si>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</si>
  <si>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 xml:space="preserve"> 000 0103010014 0000 710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</si>
  <si>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</si>
  <si>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000 0103010000 0000 800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</si>
  <si>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</si>
  <si>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 xml:space="preserve"> 000 0103010014 0000 810</t>
  </si>
  <si>
    <t>Иные источники внутреннего финансирования дефицитов бюджетов</t>
  </si>
  <si>
    <t xml:space="preserve"> 000 0106000000 0000 000</t>
  </si>
  <si>
    <t>Исполнение государственных и муниципальных гарантий</t>
  </si>
  <si>
    <t xml:space="preserve"> 000 0106040000 0000 000</t>
  </si>
  <si>
    <t>Исполнение государственных и муниципальных гарантий в валюте Российской Федерации</t>
  </si>
  <si>
    <t xml:space="preserve"> 000 0106040100 0000 000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</si>
  <si>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</si>
  <si>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 000 0106040100 0000 800</t>
  </si>
  <si>
    <t>Исполнение муниципальных гарантий муниципальных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</si>
  <si>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 000 0106040114 0000 810</t>
  </si>
  <si>
    <t>Бюджетные кредиты, предоставленные внутри страны в валюте Российской Федерации</t>
  </si>
  <si>
    <t xml:space="preserve"> 000 0106050000 0000 000</t>
  </si>
  <si>
    <t>Возврат бюджетных кредитов, предоставленных внутри страны в валюте Российской Федерации</t>
  </si>
  <si>
    <t xml:space="preserve"> 000 0106050000 0000 600</t>
  </si>
  <si>
    <t>Возврат бюджетных кредитов, предоставленных юридическим лицам в валюте Российской Федерации</t>
  </si>
  <si>
    <t xml:space="preserve"> 000 0106050100 0000 600</t>
  </si>
  <si>
    <t>Возврат бюджетных кредитов, предоставленных юридическим лицам из бюджетов муниципальных округов в валюте Российской Федерации</t>
  </si>
  <si>
    <t xml:space="preserve"> 000 0106050114 0000 640</t>
  </si>
  <si>
    <t xml:space="preserve">источники внешнего финансирования 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</si>
  <si>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</si>
  <si>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</si>
  <si>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</si>
  <si>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</si>
  <si>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</si>
  <si>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</si>
  <si>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</si>
  <si>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</si>
  <si>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</si>
  <si>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</si>
  <si>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</si>
  <si>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</si>
  <si>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</si>
  <si>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муниципальных округов</t>
  </si>
  <si>
    <t xml:space="preserve"> 000 0105020114 0000 510</t>
  </si>
  <si>
    <t>уменьшение остатков средств, всего</t>
  </si>
  <si>
    <t>720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</si>
  <si>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</si>
  <si>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</si>
  <si>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</si>
  <si>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</si>
  <si>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</si>
  <si>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</si>
  <si>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муниципальных округов</t>
  </si>
  <si>
    <t xml:space="preserve"> 000 0105020114 0000 610</t>
  </si>
  <si>
    <t>ОТЧЕТ ОБ ИСПОЛНЕНИИ БЮДЖЕТА</t>
  </si>
  <si>
    <t>Бюджет Северо-Курильского муниципального округа</t>
  </si>
  <si>
    <t>Неисполненные бюджетные назначения</t>
  </si>
  <si>
    <t>Финансовый департамент Северо-Курильского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</si>
</sst>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2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0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4" fillId="0" borderId="1" xfId="5" applyNumberFormat="1" applyProtection="1"/>
    <xf numFmtId="0" fontId="5" fillId="0" borderId="1" xfId="7" applyNumberFormat="1" applyProtection="1"/>
    <xf numFmtId="0" fontId="7" fillId="0" borderId="1" xfId="19" applyNumberFormat="1" applyProtection="1"/>
    <xf numFmtId="49" fontId="7" fillId="0" borderId="1" xfId="23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20" xfId="40" applyNumberFormat="1" applyProtection="1">
      <alignment horizontal="center" wrapText="1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1" xfId="52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30" xfId="54" applyNumberFormat="1" applyProtection="1">
      <alignment horizontal="center"/>
    </xf>
    <xf numFmtId="0" fontId="7" fillId="0" borderId="15" xfId="57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0" fontId="7" fillId="0" borderId="12" xfId="72" applyNumberFormat="1" applyProtection="1"/>
    <xf numFmtId="0" fontId="7" fillId="0" borderId="35" xfId="73" applyNumberFormat="1" applyProtection="1"/>
    <xf numFmtId="0" fontId="1" fillId="0" borderId="31" xfId="74" applyNumberFormat="1" applyProtection="1">
      <alignment horizontal="left" wrapText="1"/>
    </xf>
    <xf numFmtId="0" fontId="7" fillId="0" borderId="36" xfId="75" applyNumberFormat="1" applyProtection="1">
      <alignment horizontal="center" wrapText="1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1" fillId="0" borderId="2" xfId="83" applyNumberFormat="1" applyProtection="1"/>
    <xf numFmtId="49" fontId="7" fillId="0" borderId="2" xfId="84" applyNumberFormat="1" applyProtection="1">
      <alignment horizontal="left"/>
    </xf>
    <xf numFmtId="0" fontId="7" fillId="0" borderId="25" xfId="86" applyNumberFormat="1" applyProtection="1">
      <alignment horizontal="left" wrapText="1"/>
    </xf>
    <xf numFmtId="0" fontId="7" fillId="0" borderId="32" xfId="91" applyNumberFormat="1" applyProtection="1">
      <alignment horizontal="left" wrapText="1" indent="1"/>
    </xf>
    <xf numFmtId="49" fontId="7" fillId="0" borderId="40" xfId="92" applyNumberFormat="1" applyProtection="1">
      <alignment horizontal="center" wrapText="1"/>
    </xf>
    <xf numFmtId="0" fontId="7" fillId="0" borderId="25" xfId="94" applyNumberFormat="1" applyProtection="1">
      <alignment horizontal="left" wrapText="1" indent="2"/>
    </xf>
    <xf numFmtId="49" fontId="7" fillId="0" borderId="40" xfId="96" applyNumberFormat="1" applyProtection="1">
      <alignment horizontal="center"/>
    </xf>
    <xf numFmtId="0" fontId="4" fillId="0" borderId="13" xfId="97" applyNumberFormat="1" applyProtection="1"/>
    <xf numFmtId="49" fontId="17" fillId="0" borderId="16" xfId="35" applyNumberFormat="1" applyFont="1" applyProtection="1">
      <alignment horizontal="center" vertical="center" wrapText="1"/>
    </xf>
    <xf numFmtId="0" fontId="17" fillId="0" borderId="19" xfId="39" applyNumberFormat="1" applyFont="1" applyProtection="1">
      <alignment horizontal="left" wrapText="1"/>
    </xf>
    <xf numFmtId="49" fontId="17" fillId="0" borderId="20" xfId="40" applyNumberFormat="1" applyFont="1" applyProtection="1">
      <alignment horizontal="center" wrapText="1"/>
    </xf>
    <xf numFmtId="49" fontId="17" fillId="0" borderId="21" xfId="41" applyNumberFormat="1" applyFont="1" applyProtection="1">
      <alignment horizontal="center"/>
    </xf>
    <xf numFmtId="4" fontId="17" fillId="0" borderId="16" xfId="42" applyNumberFormat="1" applyFont="1" applyProtection="1">
      <alignment horizontal="right"/>
    </xf>
    <xf numFmtId="0" fontId="17" fillId="0" borderId="25" xfId="46" applyNumberFormat="1" applyFont="1" applyProtection="1">
      <alignment horizontal="left" wrapText="1" indent="1"/>
    </xf>
    <xf numFmtId="49" fontId="17" fillId="0" borderId="26" xfId="47" applyNumberFormat="1" applyFont="1" applyProtection="1">
      <alignment horizontal="center" wrapText="1"/>
    </xf>
    <xf numFmtId="49" fontId="17" fillId="0" borderId="27" xfId="48" applyNumberFormat="1" applyFont="1" applyProtection="1">
      <alignment horizontal="center"/>
    </xf>
    <xf numFmtId="0" fontId="17" fillId="0" borderId="22" xfId="53" applyNumberFormat="1" applyFont="1" applyProtection="1">
      <alignment horizontal="left" wrapText="1" indent="2"/>
    </xf>
    <xf numFmtId="49" fontId="17" fillId="0" borderId="30" xfId="54" applyNumberFormat="1" applyFont="1" applyProtection="1">
      <alignment horizontal="center"/>
    </xf>
    <xf numFmtId="49" fontId="17" fillId="0" borderId="16" xfId="55" applyNumberFormat="1" applyFont="1" applyProtection="1">
      <alignment horizontal="center"/>
    </xf>
    <xf numFmtId="0" fontId="18" fillId="0" borderId="1" xfId="1" applyNumberFormat="1" applyFont="1" applyProtection="1"/>
    <xf numFmtId="0" fontId="18" fillId="0" borderId="1" xfId="8" applyNumberFormat="1" applyFont="1" applyProtection="1"/>
    <xf numFmtId="0" fontId="20" fillId="0" borderId="1" xfId="12" applyNumberFormat="1" applyFont="1" applyProtection="1">
      <alignment horizontal="left"/>
    </xf>
    <xf numFmtId="0" fontId="20" fillId="0" borderId="1" xfId="13" applyNumberFormat="1" applyFont="1" applyProtection="1">
      <alignment horizontal="center" vertical="top"/>
    </xf>
    <xf numFmtId="0" fontId="20" fillId="0" borderId="1" xfId="19" applyNumberFormat="1" applyFont="1" applyProtection="1"/>
    <xf numFmtId="49" fontId="20" fillId="0" borderId="1" xfId="23" applyNumberFormat="1" applyFont="1" applyProtection="1"/>
    <xf numFmtId="0" fontId="20" fillId="0" borderId="13" xfId="30" applyNumberFormat="1" applyFont="1" applyProtection="1">
      <alignment horizontal="left"/>
    </xf>
    <xf numFmtId="49" fontId="20" fillId="0" borderId="13" xfId="31" applyNumberFormat="1" applyFont="1" applyProtection="1"/>
    <xf numFmtId="0" fontId="21" fillId="0" borderId="1" xfId="7" applyNumberFormat="1" applyFont="1" applyProtection="1"/>
    <xf numFmtId="0" fontId="20" fillId="0" borderId="1" xfId="5" applyNumberFormat="1" applyFont="1" applyProtection="1"/>
    <xf numFmtId="49" fontId="19" fillId="0" borderId="4" xfId="38" applyNumberFormat="1" applyFont="1" applyProtection="1">
      <alignment horizontal="center" vertical="center" wrapText="1"/>
    </xf>
    <xf numFmtId="49" fontId="7" fillId="0" borderId="1" xfId="63" applyNumberFormat="1" applyBorder="1" applyProtection="1"/>
    <xf numFmtId="49" fontId="19" fillId="0" borderId="61" xfId="38" applyNumberFormat="1" applyFont="1" applyBorder="1" applyProtection="1">
      <alignment horizontal="center" vertical="center" wrapText="1"/>
    </xf>
    <xf numFmtId="49" fontId="17" fillId="0" borderId="61" xfId="38" applyNumberFormat="1" applyFont="1" applyBorder="1" applyProtection="1">
      <alignment horizontal="center" vertical="center" wrapText="1"/>
    </xf>
    <xf numFmtId="0" fontId="17" fillId="0" borderId="27" xfId="89" applyNumberFormat="1" applyFont="1" applyProtection="1"/>
    <xf numFmtId="49" fontId="17" fillId="0" borderId="18" xfId="85" applyNumberFormat="1" applyFont="1" applyProtection="1">
      <alignment horizontal="center"/>
    </xf>
    <xf numFmtId="4" fontId="17" fillId="0" borderId="18" xfId="67" applyNumberFormat="1" applyFont="1" applyProtection="1">
      <alignment horizontal="right"/>
    </xf>
    <xf numFmtId="49" fontId="17" fillId="0" borderId="21" xfId="66" applyNumberFormat="1" applyFont="1" applyProtection="1">
      <alignment horizontal="center" wrapText="1"/>
    </xf>
    <xf numFmtId="0" fontId="17" fillId="0" borderId="35" xfId="73" applyNumberFormat="1" applyFont="1" applyProtection="1"/>
    <xf numFmtId="49" fontId="17" fillId="0" borderId="37" xfId="76" applyNumberFormat="1" applyFont="1" applyProtection="1">
      <alignment horizontal="center" wrapText="1"/>
    </xf>
    <xf numFmtId="4" fontId="17" fillId="0" borderId="21" xfId="77" applyNumberFormat="1" applyFont="1" applyProtection="1">
      <alignment horizontal="right"/>
    </xf>
    <xf numFmtId="49" fontId="17" fillId="0" borderId="9" xfId="29" applyNumberFormat="1" applyFont="1" applyProtection="1">
      <alignment horizontal="center"/>
    </xf>
    <xf numFmtId="49" fontId="17" fillId="0" borderId="9" xfId="29" applyFont="1">
      <alignment horizontal="center"/>
    </xf>
    <xf numFmtId="0" fontId="17" fillId="0" borderId="9" xfId="32" applyNumberFormat="1" applyFont="1" applyProtection="1">
      <alignment horizontal="center"/>
    </xf>
    <xf numFmtId="0" fontId="17" fillId="0" borderId="9" xfId="32" applyFont="1">
      <alignment horizontal="center"/>
    </xf>
    <xf numFmtId="49" fontId="17" fillId="0" borderId="14" xfId="33" applyNumberFormat="1" applyFont="1" applyProtection="1">
      <alignment horizontal="center"/>
    </xf>
    <xf numFmtId="49" fontId="17" fillId="0" borderId="14" xfId="33" applyFont="1">
      <alignment horizontal="center"/>
    </xf>
    <xf numFmtId="49" fontId="17" fillId="0" borderId="60" xfId="37" applyNumberFormat="1" applyFont="1" applyBorder="1" applyAlignment="1" applyProtection="1">
      <alignment horizontal="center" vertical="center" wrapText="1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164" fontId="17" fillId="0" borderId="9" xfId="22" applyNumberFormat="1" applyFont="1" applyProtection="1">
      <alignment horizontal="center"/>
    </xf>
    <xf numFmtId="164" fontId="17" fillId="0" borderId="9" xfId="22" applyFont="1">
      <alignment horizontal="center"/>
    </xf>
    <xf numFmtId="0" fontId="17" fillId="0" borderId="10" xfId="25" applyNumberFormat="1" applyFont="1" applyProtection="1">
      <alignment horizontal="center"/>
    </xf>
    <xf numFmtId="0" fontId="17" fillId="0" borderId="10" xfId="25" applyFont="1">
      <alignment horizontal="center"/>
    </xf>
    <xf numFmtId="49" fontId="17" fillId="0" borderId="11" xfId="27" applyNumberFormat="1" applyFont="1" applyProtection="1">
      <alignment horizontal="center"/>
    </xf>
    <xf numFmtId="49" fontId="17" fillId="0" borderId="11" xfId="27" applyFont="1">
      <alignment horizontal="center"/>
    </xf>
    <xf numFmtId="0" fontId="18" fillId="0" borderId="1" xfId="2" applyNumberFormat="1" applyFont="1" applyProtection="1">
      <alignment horizontal="center" wrapText="1"/>
    </xf>
    <xf numFmtId="0" fontId="18" fillId="0" borderId="1" xfId="2" applyFont="1">
      <alignment horizontal="center" wrapText="1"/>
    </xf>
    <xf numFmtId="0" fontId="20" fillId="0" borderId="1" xfId="20" applyNumberFormat="1" applyFont="1" applyProtection="1">
      <alignment horizontal="center"/>
    </xf>
    <xf numFmtId="0" fontId="20" fillId="0" borderId="1" xfId="20" applyFont="1">
      <alignment horizontal="center"/>
    </xf>
    <xf numFmtId="0" fontId="20" fillId="0" borderId="2" xfId="26" applyNumberFormat="1" applyFont="1" applyProtection="1">
      <alignment wrapText="1"/>
    </xf>
    <xf numFmtId="0" fontId="20" fillId="0" borderId="2" xfId="26" applyFont="1">
      <alignment wrapText="1"/>
    </xf>
    <xf numFmtId="0" fontId="20" fillId="0" borderId="12" xfId="28" applyNumberFormat="1" applyFont="1" applyProtection="1">
      <alignment wrapText="1"/>
    </xf>
    <xf numFmtId="0" fontId="20" fillId="0" borderId="12" xfId="28" applyFont="1">
      <alignment wrapText="1"/>
    </xf>
    <xf numFmtId="49" fontId="17" fillId="0" borderId="16" xfId="35" applyNumberFormat="1" applyFont="1" applyProtection="1">
      <alignment horizontal="center" vertical="center" wrapText="1"/>
    </xf>
    <xf numFmtId="49" fontId="17" fillId="0" borderId="16" xfId="35" applyFont="1">
      <alignment horizontal="center" vertical="center" wrapText="1"/>
    </xf>
    <xf numFmtId="49" fontId="17" fillId="0" borderId="24" xfId="35" applyNumberFormat="1" applyFont="1" applyBorder="1" applyProtection="1">
      <alignment horizontal="center" vertical="center" wrapText="1"/>
    </xf>
    <xf numFmtId="49" fontId="17" fillId="0" borderId="24" xfId="35" applyFont="1" applyBorder="1">
      <alignment horizontal="center" vertical="center" wrapText="1"/>
    </xf>
    <xf numFmtId="49" fontId="17" fillId="0" borderId="60" xfId="35" applyNumberFormat="1" applyFont="1" applyBorder="1" applyAlignment="1" applyProtection="1">
      <alignment horizontal="center" vertical="center" wrapText="1"/>
    </xf>
    <xf numFmtId="49" fontId="17" fillId="0" borderId="29" xfId="35" applyNumberFormat="1" applyFont="1" applyBorder="1" applyAlignment="1" applyProtection="1">
      <alignment horizontal="center" vertical="center" wrapText="1"/>
    </xf>
    <xf numFmtId="49" fontId="17" fillId="0" borderId="52" xfId="35" applyNumberFormat="1" applyFont="1" applyBorder="1" applyAlignment="1" applyProtection="1">
      <alignment horizontal="center" vertical="center" wrapText="1"/>
    </xf>
    <xf numFmtId="0" fontId="1" fillId="0" borderId="1" xfId="82" applyNumberFormat="1" applyProtection="1">
      <alignment horizontal="center"/>
    </xf>
    <xf numFmtId="0" fontId="1" fillId="0" borderId="1" xfId="82">
      <alignment horizontal="center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zoomScale="70" zoomScaleNormal="70" zoomScaleSheetLayoutView="70" zoomScalePageLayoutView="70" workbookViewId="0">
      <selection activeCell="B7" sqref="B7:D7"/>
    </sheetView>
  </sheetViews>
  <sheetFormatPr defaultColWidth="9.42578125" defaultRowHeight="15" x14ac:dyDescent="0.25"/>
  <cols>
    <col min="1" max="1" width="58.5703125" style="1" customWidth="1"/>
    <col min="2" max="2" width="5.5703125" style="1" customWidth="1"/>
    <col min="3" max="3" width="30.5703125" style="1" customWidth="1"/>
    <col min="4" max="4" width="18.140625" style="1" customWidth="1"/>
    <col min="5" max="5" width="19.140625" style="1" customWidth="1"/>
    <col min="6" max="6" width="20.140625" style="1" customWidth="1"/>
    <col min="7" max="7" width="6.85546875" style="1" customWidth="1"/>
    <col min="8" max="16384" width="9.42578125" style="1"/>
  </cols>
  <sheetData>
    <row r="1" spans="1:7" ht="17.100000000000001" customHeight="1" x14ac:dyDescent="0.25">
      <c r="A1" s="49"/>
      <c r="B1" s="87" t="s">
        <v>812</v>
      </c>
      <c r="C1" s="88"/>
      <c r="D1" s="88"/>
      <c r="E1" s="3"/>
      <c r="F1" s="3"/>
      <c r="G1" s="4"/>
    </row>
    <row r="2" spans="1:7" ht="17.100000000000001" customHeight="1" thickBot="1" x14ac:dyDescent="0.3">
      <c r="A2" s="50"/>
      <c r="B2" s="88"/>
      <c r="C2" s="88"/>
      <c r="D2" s="88"/>
      <c r="E2" s="77" t="s">
        <v>0</v>
      </c>
      <c r="F2" s="78"/>
      <c r="G2" s="4"/>
    </row>
    <row r="3" spans="1:7" ht="14.1" customHeight="1" x14ac:dyDescent="0.25">
      <c r="A3" s="51"/>
      <c r="B3" s="52"/>
      <c r="C3" s="52"/>
      <c r="D3" s="52"/>
      <c r="E3" s="79" t="s">
        <v>1</v>
      </c>
      <c r="F3" s="80"/>
      <c r="G3" s="4"/>
    </row>
    <row r="4" spans="1:7" ht="14.1" customHeight="1" x14ac:dyDescent="0.25">
      <c r="A4" s="53"/>
      <c r="B4" s="53"/>
      <c r="C4" s="89" t="s">
        <v>2</v>
      </c>
      <c r="D4" s="90"/>
      <c r="E4" s="81" t="s">
        <v>3</v>
      </c>
      <c r="F4" s="82"/>
      <c r="G4" s="4"/>
    </row>
    <row r="5" spans="1:7" ht="14.1" customHeight="1" x14ac:dyDescent="0.25">
      <c r="A5" s="51"/>
      <c r="B5" s="51"/>
      <c r="C5" s="51"/>
      <c r="D5" s="54"/>
      <c r="E5" s="83"/>
      <c r="F5" s="84"/>
      <c r="G5" s="4"/>
    </row>
    <row r="6" spans="1:7" ht="35.25" customHeight="1" x14ac:dyDescent="0.25">
      <c r="A6" s="51" t="s">
        <v>4</v>
      </c>
      <c r="B6" s="91" t="s">
        <v>815</v>
      </c>
      <c r="C6" s="92"/>
      <c r="D6" s="92"/>
      <c r="E6" s="85" t="s">
        <v>5</v>
      </c>
      <c r="F6" s="86"/>
      <c r="G6" s="4"/>
    </row>
    <row r="7" spans="1:7" ht="37.5" customHeight="1" x14ac:dyDescent="0.25">
      <c r="A7" s="51" t="s">
        <v>6</v>
      </c>
      <c r="B7" s="93" t="s">
        <v>813</v>
      </c>
      <c r="C7" s="94"/>
      <c r="D7" s="94"/>
      <c r="E7" s="70" t="s">
        <v>7</v>
      </c>
      <c r="F7" s="71"/>
      <c r="G7" s="4"/>
    </row>
    <row r="8" spans="1:7" ht="14.1" customHeight="1" x14ac:dyDescent="0.25">
      <c r="A8" s="51" t="s">
        <v>8</v>
      </c>
      <c r="B8" s="55"/>
      <c r="C8" s="56"/>
      <c r="D8" s="56"/>
      <c r="E8" s="72"/>
      <c r="F8" s="73"/>
      <c r="G8" s="4"/>
    </row>
    <row r="9" spans="1:7" ht="14.1" customHeight="1" thickBot="1" x14ac:dyDescent="0.3">
      <c r="A9" s="51" t="s">
        <v>9</v>
      </c>
      <c r="B9" s="51"/>
      <c r="C9" s="54"/>
      <c r="D9" s="54"/>
      <c r="E9" s="74" t="s">
        <v>10</v>
      </c>
      <c r="F9" s="75"/>
      <c r="G9" s="4"/>
    </row>
    <row r="10" spans="1:7" ht="15" customHeight="1" x14ac:dyDescent="0.25">
      <c r="A10" s="57"/>
      <c r="B10" s="57"/>
      <c r="C10" s="57"/>
      <c r="D10" s="57"/>
      <c r="E10" s="3"/>
      <c r="F10" s="3"/>
      <c r="G10" s="4"/>
    </row>
    <row r="11" spans="1:7" ht="12.95" customHeight="1" x14ac:dyDescent="0.25">
      <c r="A11" s="58"/>
      <c r="B11" s="58"/>
      <c r="C11" s="58"/>
      <c r="D11" s="58"/>
      <c r="E11" s="3"/>
      <c r="F11" s="3"/>
      <c r="G11" s="4"/>
    </row>
    <row r="12" spans="1:7" ht="24.75" customHeight="1" x14ac:dyDescent="0.25">
      <c r="A12" s="49" t="s">
        <v>11</v>
      </c>
      <c r="B12" s="49"/>
      <c r="C12" s="51"/>
      <c r="D12" s="54"/>
      <c r="E12" s="3"/>
      <c r="F12" s="3"/>
      <c r="G12" s="4"/>
    </row>
    <row r="13" spans="1:7" ht="11.45" customHeight="1" x14ac:dyDescent="0.25">
      <c r="A13" s="95" t="s">
        <v>12</v>
      </c>
      <c r="B13" s="95" t="s">
        <v>13</v>
      </c>
      <c r="C13" s="97" t="s">
        <v>14</v>
      </c>
      <c r="D13" s="76" t="s">
        <v>15</v>
      </c>
      <c r="E13" s="76" t="s">
        <v>17</v>
      </c>
      <c r="F13" s="76" t="s">
        <v>814</v>
      </c>
      <c r="G13" s="4"/>
    </row>
    <row r="14" spans="1:7" ht="140.44999999999999" customHeight="1" x14ac:dyDescent="0.25">
      <c r="A14" s="96"/>
      <c r="B14" s="96"/>
      <c r="C14" s="98"/>
      <c r="D14" s="76"/>
      <c r="E14" s="76"/>
      <c r="F14" s="76"/>
      <c r="G14" s="4"/>
    </row>
    <row r="15" spans="1:7" ht="18.75" customHeight="1" thickBot="1" x14ac:dyDescent="0.3">
      <c r="A15" s="38" t="s">
        <v>18</v>
      </c>
      <c r="B15" s="38" t="s">
        <v>19</v>
      </c>
      <c r="C15" s="38" t="s">
        <v>20</v>
      </c>
      <c r="D15" s="62" t="s">
        <v>21</v>
      </c>
      <c r="E15" s="62" t="s">
        <v>22</v>
      </c>
      <c r="F15" s="62" t="s">
        <v>23</v>
      </c>
      <c r="G15" s="4"/>
    </row>
    <row r="16" spans="1:7" ht="21.75" customHeight="1" x14ac:dyDescent="0.25">
      <c r="A16" s="39" t="s">
        <v>24</v>
      </c>
      <c r="B16" s="40" t="s">
        <v>25</v>
      </c>
      <c r="C16" s="41" t="s">
        <v>26</v>
      </c>
      <c r="D16" s="42">
        <v>1459172200</v>
      </c>
      <c r="E16" s="42">
        <v>851526840.84000003</v>
      </c>
      <c r="F16" s="42">
        <f>D16-E16</f>
        <v>607645359.15999997</v>
      </c>
      <c r="G16" s="4"/>
    </row>
    <row r="17" spans="1:7" ht="15" customHeight="1" x14ac:dyDescent="0.25">
      <c r="A17" s="43" t="s">
        <v>28</v>
      </c>
      <c r="B17" s="44"/>
      <c r="C17" s="45"/>
      <c r="D17" s="45"/>
      <c r="E17" s="45"/>
      <c r="F17" s="42"/>
      <c r="G17" s="4"/>
    </row>
    <row r="18" spans="1:7" x14ac:dyDescent="0.25">
      <c r="A18" s="46" t="s">
        <v>29</v>
      </c>
      <c r="B18" s="47" t="s">
        <v>25</v>
      </c>
      <c r="C18" s="48" t="s">
        <v>30</v>
      </c>
      <c r="D18" s="42">
        <v>279751700</v>
      </c>
      <c r="E18" s="42">
        <v>240945738.03999999</v>
      </c>
      <c r="F18" s="42">
        <f t="shared" ref="F18:F80" si="0">D18-E18</f>
        <v>38805961.960000008</v>
      </c>
      <c r="G18" s="4"/>
    </row>
    <row r="19" spans="1:7" x14ac:dyDescent="0.25">
      <c r="A19" s="46" t="s">
        <v>31</v>
      </c>
      <c r="B19" s="47" t="s">
        <v>25</v>
      </c>
      <c r="C19" s="48" t="s">
        <v>32</v>
      </c>
      <c r="D19" s="42">
        <v>177571800</v>
      </c>
      <c r="E19" s="42">
        <v>162018212.49000001</v>
      </c>
      <c r="F19" s="42">
        <f t="shared" si="0"/>
        <v>15553587.50999999</v>
      </c>
      <c r="G19" s="4"/>
    </row>
    <row r="20" spans="1:7" x14ac:dyDescent="0.25">
      <c r="A20" s="46" t="s">
        <v>33</v>
      </c>
      <c r="B20" s="47" t="s">
        <v>25</v>
      </c>
      <c r="C20" s="48" t="s">
        <v>34</v>
      </c>
      <c r="D20" s="42">
        <v>177571800</v>
      </c>
      <c r="E20" s="42">
        <v>162018212.49000001</v>
      </c>
      <c r="F20" s="42">
        <f t="shared" si="0"/>
        <v>15553587.50999999</v>
      </c>
      <c r="G20" s="4"/>
    </row>
    <row r="21" spans="1:7" ht="255" customHeight="1" x14ac:dyDescent="0.25">
      <c r="A21" s="46" t="s">
        <v>35</v>
      </c>
      <c r="B21" s="47" t="s">
        <v>25</v>
      </c>
      <c r="C21" s="48" t="s">
        <v>36</v>
      </c>
      <c r="D21" s="42">
        <v>78926800</v>
      </c>
      <c r="E21" s="42">
        <v>78861913.090000004</v>
      </c>
      <c r="F21" s="42">
        <f t="shared" si="0"/>
        <v>64886.909999996424</v>
      </c>
      <c r="G21" s="4"/>
    </row>
    <row r="22" spans="1:7" ht="191.25" customHeight="1" x14ac:dyDescent="0.25">
      <c r="A22" s="46" t="s">
        <v>37</v>
      </c>
      <c r="B22" s="47" t="s">
        <v>25</v>
      </c>
      <c r="C22" s="48" t="s">
        <v>38</v>
      </c>
      <c r="D22" s="42">
        <v>5000</v>
      </c>
      <c r="E22" s="42">
        <v>3114.7</v>
      </c>
      <c r="F22" s="42">
        <f t="shared" si="0"/>
        <v>1885.3000000000002</v>
      </c>
      <c r="G22" s="4"/>
    </row>
    <row r="23" spans="1:7" ht="161.25" customHeight="1" x14ac:dyDescent="0.25">
      <c r="A23" s="46" t="s">
        <v>39</v>
      </c>
      <c r="B23" s="47" t="s">
        <v>25</v>
      </c>
      <c r="C23" s="48" t="s">
        <v>40</v>
      </c>
      <c r="D23" s="42">
        <v>300000</v>
      </c>
      <c r="E23" s="42">
        <v>555665.54</v>
      </c>
      <c r="F23" s="42">
        <f t="shared" si="0"/>
        <v>-255665.54000000004</v>
      </c>
      <c r="G23" s="4"/>
    </row>
    <row r="24" spans="1:7" ht="102" customHeight="1" x14ac:dyDescent="0.25">
      <c r="A24" s="46" t="s">
        <v>41</v>
      </c>
      <c r="B24" s="47" t="s">
        <v>25</v>
      </c>
      <c r="C24" s="48" t="s">
        <v>42</v>
      </c>
      <c r="D24" s="42">
        <v>40000</v>
      </c>
      <c r="E24" s="42">
        <v>43082.6</v>
      </c>
      <c r="F24" s="42">
        <f t="shared" si="0"/>
        <v>-3082.5999999999985</v>
      </c>
      <c r="G24" s="4"/>
    </row>
    <row r="25" spans="1:7" ht="165" customHeight="1" x14ac:dyDescent="0.25">
      <c r="A25" s="46" t="s">
        <v>43</v>
      </c>
      <c r="B25" s="47" t="s">
        <v>25</v>
      </c>
      <c r="C25" s="48" t="s">
        <v>44</v>
      </c>
      <c r="D25" s="42">
        <v>2500000</v>
      </c>
      <c r="E25" s="42">
        <v>1704057.2</v>
      </c>
      <c r="F25" s="42">
        <f t="shared" si="0"/>
        <v>795942.8</v>
      </c>
      <c r="G25" s="4"/>
    </row>
    <row r="26" spans="1:7" ht="123" customHeight="1" x14ac:dyDescent="0.25">
      <c r="A26" s="46" t="s">
        <v>45</v>
      </c>
      <c r="B26" s="47" t="s">
        <v>25</v>
      </c>
      <c r="C26" s="48" t="s">
        <v>46</v>
      </c>
      <c r="D26" s="42">
        <v>300000</v>
      </c>
      <c r="E26" s="42"/>
      <c r="F26" s="42">
        <f t="shared" si="0"/>
        <v>300000</v>
      </c>
      <c r="G26" s="4"/>
    </row>
    <row r="27" spans="1:7" ht="312.75" customHeight="1" x14ac:dyDescent="0.25">
      <c r="A27" s="46" t="s">
        <v>47</v>
      </c>
      <c r="B27" s="47" t="s">
        <v>25</v>
      </c>
      <c r="C27" s="48" t="s">
        <v>48</v>
      </c>
      <c r="D27" s="42">
        <v>200000</v>
      </c>
      <c r="E27" s="42">
        <v>353159.44</v>
      </c>
      <c r="F27" s="42">
        <f t="shared" si="0"/>
        <v>-153159.44</v>
      </c>
      <c r="G27" s="4"/>
    </row>
    <row r="28" spans="1:7" ht="72" x14ac:dyDescent="0.25">
      <c r="A28" s="46" t="s">
        <v>49</v>
      </c>
      <c r="B28" s="47" t="s">
        <v>25</v>
      </c>
      <c r="C28" s="48" t="s">
        <v>50</v>
      </c>
      <c r="D28" s="42">
        <v>95000000</v>
      </c>
      <c r="E28" s="42">
        <v>80300441.909999996</v>
      </c>
      <c r="F28" s="42">
        <f t="shared" si="0"/>
        <v>14699558.090000004</v>
      </c>
      <c r="G28" s="4"/>
    </row>
    <row r="29" spans="1:7" ht="78" customHeight="1" x14ac:dyDescent="0.25">
      <c r="A29" s="46" t="s">
        <v>51</v>
      </c>
      <c r="B29" s="47" t="s">
        <v>25</v>
      </c>
      <c r="C29" s="48" t="s">
        <v>52</v>
      </c>
      <c r="D29" s="42">
        <v>300000</v>
      </c>
      <c r="E29" s="42">
        <v>196778.01</v>
      </c>
      <c r="F29" s="42">
        <f t="shared" si="0"/>
        <v>103221.98999999999</v>
      </c>
      <c r="G29" s="4"/>
    </row>
    <row r="30" spans="1:7" ht="43.5" x14ac:dyDescent="0.25">
      <c r="A30" s="46" t="s">
        <v>53</v>
      </c>
      <c r="B30" s="47" t="s">
        <v>25</v>
      </c>
      <c r="C30" s="48" t="s">
        <v>54</v>
      </c>
      <c r="D30" s="42">
        <v>3617100</v>
      </c>
      <c r="E30" s="42">
        <v>2672462.83</v>
      </c>
      <c r="F30" s="42">
        <f t="shared" si="0"/>
        <v>944637.16999999993</v>
      </c>
      <c r="G30" s="4"/>
    </row>
    <row r="31" spans="1:7" ht="33" customHeight="1" x14ac:dyDescent="0.25">
      <c r="A31" s="46" t="s">
        <v>55</v>
      </c>
      <c r="B31" s="47" t="s">
        <v>25</v>
      </c>
      <c r="C31" s="48" t="s">
        <v>56</v>
      </c>
      <c r="D31" s="42">
        <v>3617100</v>
      </c>
      <c r="E31" s="42">
        <v>2672462.83</v>
      </c>
      <c r="F31" s="42">
        <f t="shared" si="0"/>
        <v>944637.16999999993</v>
      </c>
      <c r="G31" s="4"/>
    </row>
    <row r="32" spans="1:7" ht="86.25" x14ac:dyDescent="0.25">
      <c r="A32" s="46" t="s">
        <v>57</v>
      </c>
      <c r="B32" s="47" t="s">
        <v>25</v>
      </c>
      <c r="C32" s="48" t="s">
        <v>58</v>
      </c>
      <c r="D32" s="42">
        <v>1891800</v>
      </c>
      <c r="E32" s="42">
        <v>1352484.5</v>
      </c>
      <c r="F32" s="42">
        <f t="shared" si="0"/>
        <v>539315.5</v>
      </c>
      <c r="G32" s="4"/>
    </row>
    <row r="33" spans="1:7" ht="132" customHeight="1" x14ac:dyDescent="0.25">
      <c r="A33" s="46" t="s">
        <v>59</v>
      </c>
      <c r="B33" s="47" t="s">
        <v>25</v>
      </c>
      <c r="C33" s="48" t="s">
        <v>60</v>
      </c>
      <c r="D33" s="42">
        <v>1891800</v>
      </c>
      <c r="E33" s="42">
        <v>1352484.5</v>
      </c>
      <c r="F33" s="42">
        <f t="shared" si="0"/>
        <v>539315.5</v>
      </c>
      <c r="G33" s="4"/>
    </row>
    <row r="34" spans="1:7" ht="95.25" customHeight="1" x14ac:dyDescent="0.25">
      <c r="A34" s="46" t="s">
        <v>61</v>
      </c>
      <c r="B34" s="47" t="s">
        <v>25</v>
      </c>
      <c r="C34" s="48" t="s">
        <v>62</v>
      </c>
      <c r="D34" s="42">
        <v>8500</v>
      </c>
      <c r="E34" s="42">
        <v>7898.17</v>
      </c>
      <c r="F34" s="42">
        <f t="shared" si="0"/>
        <v>601.82999999999993</v>
      </c>
      <c r="G34" s="4"/>
    </row>
    <row r="35" spans="1:7" ht="148.5" customHeight="1" x14ac:dyDescent="0.25">
      <c r="A35" s="46" t="s">
        <v>63</v>
      </c>
      <c r="B35" s="47" t="s">
        <v>25</v>
      </c>
      <c r="C35" s="48" t="s">
        <v>64</v>
      </c>
      <c r="D35" s="42">
        <v>8500</v>
      </c>
      <c r="E35" s="42">
        <v>7898.17</v>
      </c>
      <c r="F35" s="42">
        <f t="shared" si="0"/>
        <v>601.82999999999993</v>
      </c>
      <c r="G35" s="4"/>
    </row>
    <row r="36" spans="1:7" ht="86.25" x14ac:dyDescent="0.25">
      <c r="A36" s="46" t="s">
        <v>65</v>
      </c>
      <c r="B36" s="47" t="s">
        <v>25</v>
      </c>
      <c r="C36" s="48" t="s">
        <v>66</v>
      </c>
      <c r="D36" s="42">
        <v>1910500</v>
      </c>
      <c r="E36" s="42">
        <v>1449825.61</v>
      </c>
      <c r="F36" s="42">
        <f t="shared" si="0"/>
        <v>460674.3899999999</v>
      </c>
      <c r="G36" s="4"/>
    </row>
    <row r="37" spans="1:7" ht="126" customHeight="1" x14ac:dyDescent="0.25">
      <c r="A37" s="46" t="s">
        <v>67</v>
      </c>
      <c r="B37" s="47" t="s">
        <v>25</v>
      </c>
      <c r="C37" s="48" t="s">
        <v>68</v>
      </c>
      <c r="D37" s="42">
        <v>1910500</v>
      </c>
      <c r="E37" s="42">
        <v>1449825.61</v>
      </c>
      <c r="F37" s="42">
        <f t="shared" si="0"/>
        <v>460674.3899999999</v>
      </c>
      <c r="G37" s="4"/>
    </row>
    <row r="38" spans="1:7" ht="86.25" x14ac:dyDescent="0.25">
      <c r="A38" s="46" t="s">
        <v>69</v>
      </c>
      <c r="B38" s="47" t="s">
        <v>25</v>
      </c>
      <c r="C38" s="48" t="s">
        <v>70</v>
      </c>
      <c r="D38" s="42">
        <v>-193700</v>
      </c>
      <c r="E38" s="42">
        <v>-137745.45000000001</v>
      </c>
      <c r="F38" s="42">
        <f t="shared" si="0"/>
        <v>-55954.549999999988</v>
      </c>
      <c r="G38" s="4"/>
    </row>
    <row r="39" spans="1:7" ht="129" customHeight="1" x14ac:dyDescent="0.25">
      <c r="A39" s="46" t="s">
        <v>71</v>
      </c>
      <c r="B39" s="47" t="s">
        <v>25</v>
      </c>
      <c r="C39" s="48" t="s">
        <v>72</v>
      </c>
      <c r="D39" s="42">
        <v>-193700</v>
      </c>
      <c r="E39" s="42">
        <v>-137745.45000000001</v>
      </c>
      <c r="F39" s="42">
        <f t="shared" si="0"/>
        <v>-55954.549999999988</v>
      </c>
      <c r="G39" s="4"/>
    </row>
    <row r="40" spans="1:7" x14ac:dyDescent="0.25">
      <c r="A40" s="46" t="s">
        <v>73</v>
      </c>
      <c r="B40" s="47" t="s">
        <v>25</v>
      </c>
      <c r="C40" s="48" t="s">
        <v>74</v>
      </c>
      <c r="D40" s="42">
        <v>56781000</v>
      </c>
      <c r="E40" s="42">
        <v>45760921.659999996</v>
      </c>
      <c r="F40" s="42">
        <f t="shared" si="0"/>
        <v>11020078.340000004</v>
      </c>
      <c r="G40" s="4"/>
    </row>
    <row r="41" spans="1:7" ht="29.25" x14ac:dyDescent="0.25">
      <c r="A41" s="46" t="s">
        <v>75</v>
      </c>
      <c r="B41" s="47" t="s">
        <v>25</v>
      </c>
      <c r="C41" s="48" t="s">
        <v>76</v>
      </c>
      <c r="D41" s="42">
        <v>42000000</v>
      </c>
      <c r="E41" s="42">
        <v>36938457.659999996</v>
      </c>
      <c r="F41" s="42">
        <f t="shared" si="0"/>
        <v>5061542.3400000036</v>
      </c>
      <c r="G41" s="4"/>
    </row>
    <row r="42" spans="1:7" ht="33.75" customHeight="1" x14ac:dyDescent="0.25">
      <c r="A42" s="46" t="s">
        <v>77</v>
      </c>
      <c r="B42" s="47" t="s">
        <v>25</v>
      </c>
      <c r="C42" s="48" t="s">
        <v>78</v>
      </c>
      <c r="D42" s="42">
        <v>40000000</v>
      </c>
      <c r="E42" s="42">
        <v>35725701.659999996</v>
      </c>
      <c r="F42" s="42">
        <f t="shared" si="0"/>
        <v>4274298.3400000036</v>
      </c>
      <c r="G42" s="4"/>
    </row>
    <row r="43" spans="1:7" ht="30.75" customHeight="1" x14ac:dyDescent="0.25">
      <c r="A43" s="46" t="s">
        <v>77</v>
      </c>
      <c r="B43" s="47" t="s">
        <v>25</v>
      </c>
      <c r="C43" s="48" t="s">
        <v>79</v>
      </c>
      <c r="D43" s="42">
        <v>40000000</v>
      </c>
      <c r="E43" s="42">
        <v>35725701.659999996</v>
      </c>
      <c r="F43" s="42">
        <f t="shared" si="0"/>
        <v>4274298.3400000036</v>
      </c>
      <c r="G43" s="4"/>
    </row>
    <row r="44" spans="1:7" ht="43.5" customHeight="1" x14ac:dyDescent="0.25">
      <c r="A44" s="46" t="s">
        <v>80</v>
      </c>
      <c r="B44" s="47" t="s">
        <v>25</v>
      </c>
      <c r="C44" s="48" t="s">
        <v>81</v>
      </c>
      <c r="D44" s="42">
        <v>2000000</v>
      </c>
      <c r="E44" s="42">
        <v>1212756</v>
      </c>
      <c r="F44" s="42">
        <f t="shared" si="0"/>
        <v>787244</v>
      </c>
      <c r="G44" s="4"/>
    </row>
    <row r="45" spans="1:7" ht="68.25" customHeight="1" x14ac:dyDescent="0.25">
      <c r="A45" s="46" t="s">
        <v>82</v>
      </c>
      <c r="B45" s="47" t="s">
        <v>25</v>
      </c>
      <c r="C45" s="48" t="s">
        <v>83</v>
      </c>
      <c r="D45" s="42">
        <v>2000000</v>
      </c>
      <c r="E45" s="42">
        <v>1212756</v>
      </c>
      <c r="F45" s="42">
        <f t="shared" si="0"/>
        <v>787244</v>
      </c>
      <c r="G45" s="4"/>
    </row>
    <row r="46" spans="1:7" x14ac:dyDescent="0.25">
      <c r="A46" s="46" t="s">
        <v>84</v>
      </c>
      <c r="B46" s="47" t="s">
        <v>25</v>
      </c>
      <c r="C46" s="48" t="s">
        <v>85</v>
      </c>
      <c r="D46" s="42">
        <v>13757000</v>
      </c>
      <c r="E46" s="42">
        <v>7988412</v>
      </c>
      <c r="F46" s="42">
        <f t="shared" si="0"/>
        <v>5768588</v>
      </c>
      <c r="G46" s="4"/>
    </row>
    <row r="47" spans="1:7" x14ac:dyDescent="0.25">
      <c r="A47" s="46" t="s">
        <v>84</v>
      </c>
      <c r="B47" s="47" t="s">
        <v>25</v>
      </c>
      <c r="C47" s="48" t="s">
        <v>86</v>
      </c>
      <c r="D47" s="42">
        <v>13757000</v>
      </c>
      <c r="E47" s="42">
        <v>7988412</v>
      </c>
      <c r="F47" s="42">
        <f t="shared" si="0"/>
        <v>5768588</v>
      </c>
      <c r="G47" s="4"/>
    </row>
    <row r="48" spans="1:7" ht="29.25" x14ac:dyDescent="0.25">
      <c r="A48" s="46" t="s">
        <v>87</v>
      </c>
      <c r="B48" s="47" t="s">
        <v>25</v>
      </c>
      <c r="C48" s="48" t="s">
        <v>88</v>
      </c>
      <c r="D48" s="42">
        <v>1024000</v>
      </c>
      <c r="E48" s="42">
        <v>834052</v>
      </c>
      <c r="F48" s="42">
        <f t="shared" si="0"/>
        <v>189948</v>
      </c>
      <c r="G48" s="4"/>
    </row>
    <row r="49" spans="1:7" ht="45.75" customHeight="1" x14ac:dyDescent="0.25">
      <c r="A49" s="46" t="s">
        <v>89</v>
      </c>
      <c r="B49" s="47" t="s">
        <v>25</v>
      </c>
      <c r="C49" s="48" t="s">
        <v>90</v>
      </c>
      <c r="D49" s="42">
        <v>1024000</v>
      </c>
      <c r="E49" s="42">
        <v>834052</v>
      </c>
      <c r="F49" s="42">
        <f t="shared" si="0"/>
        <v>189948</v>
      </c>
      <c r="G49" s="4"/>
    </row>
    <row r="50" spans="1:7" x14ac:dyDescent="0.25">
      <c r="A50" s="46" t="s">
        <v>91</v>
      </c>
      <c r="B50" s="47" t="s">
        <v>25</v>
      </c>
      <c r="C50" s="48" t="s">
        <v>92</v>
      </c>
      <c r="D50" s="42">
        <v>25795000</v>
      </c>
      <c r="E50" s="42">
        <v>17636761.280000001</v>
      </c>
      <c r="F50" s="42">
        <f t="shared" si="0"/>
        <v>8158238.7199999988</v>
      </c>
      <c r="G50" s="4"/>
    </row>
    <row r="51" spans="1:7" x14ac:dyDescent="0.25">
      <c r="A51" s="46" t="s">
        <v>93</v>
      </c>
      <c r="B51" s="47" t="s">
        <v>25</v>
      </c>
      <c r="C51" s="48" t="s">
        <v>94</v>
      </c>
      <c r="D51" s="42">
        <v>683000</v>
      </c>
      <c r="E51" s="42">
        <v>306483.81</v>
      </c>
      <c r="F51" s="42">
        <f t="shared" si="0"/>
        <v>376516.19</v>
      </c>
      <c r="G51" s="4"/>
    </row>
    <row r="52" spans="1:7" ht="43.5" customHeight="1" x14ac:dyDescent="0.25">
      <c r="A52" s="46" t="s">
        <v>95</v>
      </c>
      <c r="B52" s="47" t="s">
        <v>25</v>
      </c>
      <c r="C52" s="48" t="s">
        <v>96</v>
      </c>
      <c r="D52" s="42">
        <v>683000</v>
      </c>
      <c r="E52" s="42">
        <v>306483.81</v>
      </c>
      <c r="F52" s="42">
        <f t="shared" si="0"/>
        <v>376516.19</v>
      </c>
      <c r="G52" s="4"/>
    </row>
    <row r="53" spans="1:7" x14ac:dyDescent="0.25">
      <c r="A53" s="46" t="s">
        <v>97</v>
      </c>
      <c r="B53" s="47" t="s">
        <v>25</v>
      </c>
      <c r="C53" s="48" t="s">
        <v>98</v>
      </c>
      <c r="D53" s="42">
        <v>11023000</v>
      </c>
      <c r="E53" s="42">
        <v>7372270.4100000001</v>
      </c>
      <c r="F53" s="42">
        <f t="shared" si="0"/>
        <v>3650729.59</v>
      </c>
      <c r="G53" s="4"/>
    </row>
    <row r="54" spans="1:7" ht="34.5" customHeight="1" x14ac:dyDescent="0.25">
      <c r="A54" s="46" t="s">
        <v>99</v>
      </c>
      <c r="B54" s="47" t="s">
        <v>25</v>
      </c>
      <c r="C54" s="48" t="s">
        <v>100</v>
      </c>
      <c r="D54" s="42">
        <v>11023000</v>
      </c>
      <c r="E54" s="42">
        <v>7372270.4100000001</v>
      </c>
      <c r="F54" s="42">
        <f t="shared" si="0"/>
        <v>3650729.59</v>
      </c>
      <c r="G54" s="4"/>
    </row>
    <row r="55" spans="1:7" x14ac:dyDescent="0.25">
      <c r="A55" s="46" t="s">
        <v>101</v>
      </c>
      <c r="B55" s="47" t="s">
        <v>25</v>
      </c>
      <c r="C55" s="48" t="s">
        <v>102</v>
      </c>
      <c r="D55" s="42">
        <v>4656000</v>
      </c>
      <c r="E55" s="42">
        <v>2135164.41</v>
      </c>
      <c r="F55" s="42">
        <f t="shared" si="0"/>
        <v>2520835.59</v>
      </c>
      <c r="G55" s="4"/>
    </row>
    <row r="56" spans="1:7" x14ac:dyDescent="0.25">
      <c r="A56" s="46" t="s">
        <v>103</v>
      </c>
      <c r="B56" s="47" t="s">
        <v>25</v>
      </c>
      <c r="C56" s="48" t="s">
        <v>104</v>
      </c>
      <c r="D56" s="42">
        <v>2101000</v>
      </c>
      <c r="E56" s="42">
        <v>1375344</v>
      </c>
      <c r="F56" s="42">
        <f t="shared" si="0"/>
        <v>725656</v>
      </c>
      <c r="G56" s="4"/>
    </row>
    <row r="57" spans="1:7" x14ac:dyDescent="0.25">
      <c r="A57" s="46" t="s">
        <v>105</v>
      </c>
      <c r="B57" s="47" t="s">
        <v>25</v>
      </c>
      <c r="C57" s="48" t="s">
        <v>106</v>
      </c>
      <c r="D57" s="42">
        <v>2555000</v>
      </c>
      <c r="E57" s="42">
        <v>759820.41</v>
      </c>
      <c r="F57" s="42">
        <f t="shared" si="0"/>
        <v>1795179.5899999999</v>
      </c>
      <c r="G57" s="4"/>
    </row>
    <row r="58" spans="1:7" x14ac:dyDescent="0.25">
      <c r="A58" s="46" t="s">
        <v>107</v>
      </c>
      <c r="B58" s="47" t="s">
        <v>25</v>
      </c>
      <c r="C58" s="48" t="s">
        <v>108</v>
      </c>
      <c r="D58" s="42">
        <v>9433000</v>
      </c>
      <c r="E58" s="42">
        <v>7822842.6500000004</v>
      </c>
      <c r="F58" s="42">
        <f t="shared" si="0"/>
        <v>1610157.3499999996</v>
      </c>
      <c r="G58" s="4"/>
    </row>
    <row r="59" spans="1:7" x14ac:dyDescent="0.25">
      <c r="A59" s="46" t="s">
        <v>109</v>
      </c>
      <c r="B59" s="47" t="s">
        <v>25</v>
      </c>
      <c r="C59" s="48" t="s">
        <v>110</v>
      </c>
      <c r="D59" s="42">
        <v>9400000</v>
      </c>
      <c r="E59" s="42">
        <v>7771878.0599999996</v>
      </c>
      <c r="F59" s="42">
        <f t="shared" si="0"/>
        <v>1628121.9400000004</v>
      </c>
      <c r="G59" s="4"/>
    </row>
    <row r="60" spans="1:7" ht="43.5" x14ac:dyDescent="0.25">
      <c r="A60" s="46" t="s">
        <v>111</v>
      </c>
      <c r="B60" s="47" t="s">
        <v>25</v>
      </c>
      <c r="C60" s="48" t="s">
        <v>112</v>
      </c>
      <c r="D60" s="42">
        <v>9400000</v>
      </c>
      <c r="E60" s="42">
        <v>7771878.0599999996</v>
      </c>
      <c r="F60" s="42">
        <f t="shared" si="0"/>
        <v>1628121.9400000004</v>
      </c>
      <c r="G60" s="4"/>
    </row>
    <row r="61" spans="1:7" x14ac:dyDescent="0.25">
      <c r="A61" s="46" t="s">
        <v>113</v>
      </c>
      <c r="B61" s="47" t="s">
        <v>25</v>
      </c>
      <c r="C61" s="48" t="s">
        <v>114</v>
      </c>
      <c r="D61" s="42">
        <v>33000</v>
      </c>
      <c r="E61" s="42">
        <v>50964.59</v>
      </c>
      <c r="F61" s="42">
        <f t="shared" si="0"/>
        <v>-17964.589999999997</v>
      </c>
      <c r="G61" s="4"/>
    </row>
    <row r="62" spans="1:7" ht="47.25" customHeight="1" x14ac:dyDescent="0.25">
      <c r="A62" s="46" t="s">
        <v>115</v>
      </c>
      <c r="B62" s="47" t="s">
        <v>25</v>
      </c>
      <c r="C62" s="48" t="s">
        <v>116</v>
      </c>
      <c r="D62" s="42">
        <v>33000</v>
      </c>
      <c r="E62" s="42">
        <v>50964.59</v>
      </c>
      <c r="F62" s="42">
        <f t="shared" si="0"/>
        <v>-17964.589999999997</v>
      </c>
      <c r="G62" s="4"/>
    </row>
    <row r="63" spans="1:7" x14ac:dyDescent="0.25">
      <c r="A63" s="46" t="s">
        <v>117</v>
      </c>
      <c r="B63" s="47" t="s">
        <v>25</v>
      </c>
      <c r="C63" s="48" t="s">
        <v>118</v>
      </c>
      <c r="D63" s="42">
        <v>800000</v>
      </c>
      <c r="E63" s="42">
        <v>946148.87</v>
      </c>
      <c r="F63" s="42">
        <f t="shared" si="0"/>
        <v>-146148.87</v>
      </c>
      <c r="G63" s="4"/>
    </row>
    <row r="64" spans="1:7" ht="43.5" x14ac:dyDescent="0.25">
      <c r="A64" s="46" t="s">
        <v>119</v>
      </c>
      <c r="B64" s="47" t="s">
        <v>25</v>
      </c>
      <c r="C64" s="48" t="s">
        <v>120</v>
      </c>
      <c r="D64" s="42">
        <v>800000</v>
      </c>
      <c r="E64" s="42">
        <v>946148.87</v>
      </c>
      <c r="F64" s="42">
        <f t="shared" si="0"/>
        <v>-146148.87</v>
      </c>
      <c r="G64" s="4"/>
    </row>
    <row r="65" spans="1:7" ht="65.25" customHeight="1" x14ac:dyDescent="0.25">
      <c r="A65" s="46" t="s">
        <v>121</v>
      </c>
      <c r="B65" s="47" t="s">
        <v>25</v>
      </c>
      <c r="C65" s="48" t="s">
        <v>122</v>
      </c>
      <c r="D65" s="42">
        <v>800000</v>
      </c>
      <c r="E65" s="42">
        <v>946148.87</v>
      </c>
      <c r="F65" s="42">
        <f t="shared" si="0"/>
        <v>-146148.87</v>
      </c>
      <c r="G65" s="4"/>
    </row>
    <row r="66" spans="1:7" ht="45.75" customHeight="1" x14ac:dyDescent="0.25">
      <c r="A66" s="46" t="s">
        <v>123</v>
      </c>
      <c r="B66" s="47" t="s">
        <v>25</v>
      </c>
      <c r="C66" s="48" t="s">
        <v>124</v>
      </c>
      <c r="D66" s="42">
        <v>8142000</v>
      </c>
      <c r="E66" s="42">
        <v>4725802.92</v>
      </c>
      <c r="F66" s="42">
        <f t="shared" si="0"/>
        <v>3416197.08</v>
      </c>
      <c r="G66" s="4"/>
    </row>
    <row r="67" spans="1:7" ht="102.75" customHeight="1" x14ac:dyDescent="0.25">
      <c r="A67" s="46" t="s">
        <v>125</v>
      </c>
      <c r="B67" s="47" t="s">
        <v>25</v>
      </c>
      <c r="C67" s="48" t="s">
        <v>126</v>
      </c>
      <c r="D67" s="42">
        <v>6768000</v>
      </c>
      <c r="E67" s="42">
        <v>3724219.79</v>
      </c>
      <c r="F67" s="42">
        <f t="shared" si="0"/>
        <v>3043780.21</v>
      </c>
      <c r="G67" s="4"/>
    </row>
    <row r="68" spans="1:7" ht="73.5" customHeight="1" x14ac:dyDescent="0.25">
      <c r="A68" s="46" t="s">
        <v>127</v>
      </c>
      <c r="B68" s="47" t="s">
        <v>25</v>
      </c>
      <c r="C68" s="48" t="s">
        <v>128</v>
      </c>
      <c r="D68" s="42">
        <v>4700000</v>
      </c>
      <c r="E68" s="42">
        <v>2220516.52</v>
      </c>
      <c r="F68" s="42">
        <f t="shared" si="0"/>
        <v>2479483.48</v>
      </c>
      <c r="G68" s="4"/>
    </row>
    <row r="69" spans="1:7" ht="85.5" customHeight="1" x14ac:dyDescent="0.25">
      <c r="A69" s="46" t="s">
        <v>129</v>
      </c>
      <c r="B69" s="47" t="s">
        <v>25</v>
      </c>
      <c r="C69" s="48" t="s">
        <v>130</v>
      </c>
      <c r="D69" s="42">
        <v>4700000</v>
      </c>
      <c r="E69" s="42">
        <v>2220516.52</v>
      </c>
      <c r="F69" s="42">
        <f t="shared" si="0"/>
        <v>2479483.48</v>
      </c>
      <c r="G69" s="4"/>
    </row>
    <row r="70" spans="1:7" ht="45.75" customHeight="1" x14ac:dyDescent="0.25">
      <c r="A70" s="46" t="s">
        <v>131</v>
      </c>
      <c r="B70" s="47" t="s">
        <v>25</v>
      </c>
      <c r="C70" s="48" t="s">
        <v>132</v>
      </c>
      <c r="D70" s="42">
        <v>2068000</v>
      </c>
      <c r="E70" s="42">
        <v>1503703.27</v>
      </c>
      <c r="F70" s="42">
        <f t="shared" si="0"/>
        <v>564296.73</v>
      </c>
      <c r="G70" s="4"/>
    </row>
    <row r="71" spans="1:7" ht="43.5" x14ac:dyDescent="0.25">
      <c r="A71" s="46" t="s">
        <v>133</v>
      </c>
      <c r="B71" s="47" t="s">
        <v>25</v>
      </c>
      <c r="C71" s="48" t="s">
        <v>134</v>
      </c>
      <c r="D71" s="42">
        <v>2068000</v>
      </c>
      <c r="E71" s="42">
        <v>1503703.27</v>
      </c>
      <c r="F71" s="42">
        <f t="shared" si="0"/>
        <v>564296.73</v>
      </c>
      <c r="G71" s="4"/>
    </row>
    <row r="72" spans="1:7" ht="90" customHeight="1" x14ac:dyDescent="0.25">
      <c r="A72" s="46" t="s">
        <v>135</v>
      </c>
      <c r="B72" s="47" t="s">
        <v>25</v>
      </c>
      <c r="C72" s="48" t="s">
        <v>136</v>
      </c>
      <c r="D72" s="42">
        <v>1374000</v>
      </c>
      <c r="E72" s="42">
        <v>1001583.13</v>
      </c>
      <c r="F72" s="42">
        <f t="shared" si="0"/>
        <v>372416.87</v>
      </c>
      <c r="G72" s="4"/>
    </row>
    <row r="73" spans="1:7" ht="85.5" customHeight="1" x14ac:dyDescent="0.25">
      <c r="A73" s="46" t="s">
        <v>137</v>
      </c>
      <c r="B73" s="47" t="s">
        <v>25</v>
      </c>
      <c r="C73" s="48" t="s">
        <v>138</v>
      </c>
      <c r="D73" s="42">
        <v>1374000</v>
      </c>
      <c r="E73" s="42">
        <v>1001583.13</v>
      </c>
      <c r="F73" s="42">
        <f t="shared" si="0"/>
        <v>372416.87</v>
      </c>
      <c r="G73" s="4"/>
    </row>
    <row r="74" spans="1:7" ht="82.5" customHeight="1" x14ac:dyDescent="0.25">
      <c r="A74" s="46" t="s">
        <v>139</v>
      </c>
      <c r="B74" s="47" t="s">
        <v>25</v>
      </c>
      <c r="C74" s="48" t="s">
        <v>140</v>
      </c>
      <c r="D74" s="42">
        <v>1374000</v>
      </c>
      <c r="E74" s="42">
        <v>1001583.13</v>
      </c>
      <c r="F74" s="42">
        <f t="shared" si="0"/>
        <v>372416.87</v>
      </c>
      <c r="G74" s="4"/>
    </row>
    <row r="75" spans="1:7" ht="29.25" x14ac:dyDescent="0.25">
      <c r="A75" s="46" t="s">
        <v>141</v>
      </c>
      <c r="B75" s="47" t="s">
        <v>25</v>
      </c>
      <c r="C75" s="48" t="s">
        <v>142</v>
      </c>
      <c r="D75" s="42">
        <v>3410000</v>
      </c>
      <c r="E75" s="42">
        <v>3656639.46</v>
      </c>
      <c r="F75" s="42">
        <f t="shared" si="0"/>
        <v>-246639.45999999996</v>
      </c>
      <c r="G75" s="4"/>
    </row>
    <row r="76" spans="1:7" ht="29.25" x14ac:dyDescent="0.25">
      <c r="A76" s="46" t="s">
        <v>143</v>
      </c>
      <c r="B76" s="47" t="s">
        <v>25</v>
      </c>
      <c r="C76" s="48" t="s">
        <v>144</v>
      </c>
      <c r="D76" s="42">
        <v>3410000</v>
      </c>
      <c r="E76" s="42">
        <v>3656639.46</v>
      </c>
      <c r="F76" s="42">
        <f t="shared" si="0"/>
        <v>-246639.45999999996</v>
      </c>
      <c r="G76" s="4"/>
    </row>
    <row r="77" spans="1:7" ht="41.25" customHeight="1" x14ac:dyDescent="0.25">
      <c r="A77" s="46" t="s">
        <v>145</v>
      </c>
      <c r="B77" s="47" t="s">
        <v>25</v>
      </c>
      <c r="C77" s="48" t="s">
        <v>146</v>
      </c>
      <c r="D77" s="42">
        <v>2085000</v>
      </c>
      <c r="E77" s="42">
        <v>2123685.4500000002</v>
      </c>
      <c r="F77" s="42">
        <f t="shared" si="0"/>
        <v>-38685.450000000186</v>
      </c>
      <c r="G77" s="4"/>
    </row>
    <row r="78" spans="1:7" ht="29.25" x14ac:dyDescent="0.25">
      <c r="A78" s="46" t="s">
        <v>147</v>
      </c>
      <c r="B78" s="47" t="s">
        <v>25</v>
      </c>
      <c r="C78" s="48" t="s">
        <v>148</v>
      </c>
      <c r="D78" s="42">
        <v>1220000</v>
      </c>
      <c r="E78" s="42">
        <v>1442834.64</v>
      </c>
      <c r="F78" s="42">
        <f t="shared" si="0"/>
        <v>-222834.6399999999</v>
      </c>
      <c r="G78" s="4"/>
    </row>
    <row r="79" spans="1:7" ht="29.25" x14ac:dyDescent="0.25">
      <c r="A79" s="46" t="s">
        <v>149</v>
      </c>
      <c r="B79" s="47" t="s">
        <v>25</v>
      </c>
      <c r="C79" s="48" t="s">
        <v>150</v>
      </c>
      <c r="D79" s="42">
        <v>105000</v>
      </c>
      <c r="E79" s="42">
        <v>90119.37</v>
      </c>
      <c r="F79" s="42">
        <f t="shared" si="0"/>
        <v>14880.630000000005</v>
      </c>
      <c r="G79" s="4"/>
    </row>
    <row r="80" spans="1:7" x14ac:dyDescent="0.25">
      <c r="A80" s="46" t="s">
        <v>151</v>
      </c>
      <c r="B80" s="47" t="s">
        <v>25</v>
      </c>
      <c r="C80" s="48" t="s">
        <v>152</v>
      </c>
      <c r="D80" s="42">
        <v>35000</v>
      </c>
      <c r="E80" s="42">
        <v>31131.21</v>
      </c>
      <c r="F80" s="42">
        <f t="shared" si="0"/>
        <v>3868.7900000000009</v>
      </c>
      <c r="G80" s="4"/>
    </row>
    <row r="81" spans="1:7" ht="15" customHeight="1" x14ac:dyDescent="0.25">
      <c r="A81" s="46" t="s">
        <v>153</v>
      </c>
      <c r="B81" s="47" t="s">
        <v>25</v>
      </c>
      <c r="C81" s="48" t="s">
        <v>154</v>
      </c>
      <c r="D81" s="42">
        <v>70000</v>
      </c>
      <c r="E81" s="42">
        <v>58988.160000000003</v>
      </c>
      <c r="F81" s="42">
        <f t="shared" ref="F81:F144" si="1">D81-E81</f>
        <v>11011.839999999997</v>
      </c>
      <c r="G81" s="4"/>
    </row>
    <row r="82" spans="1:7" ht="29.25" x14ac:dyDescent="0.25">
      <c r="A82" s="46" t="s">
        <v>155</v>
      </c>
      <c r="B82" s="47" t="s">
        <v>25</v>
      </c>
      <c r="C82" s="48" t="s">
        <v>156</v>
      </c>
      <c r="D82" s="42">
        <v>2700000</v>
      </c>
      <c r="E82" s="42">
        <v>2313661.87</v>
      </c>
      <c r="F82" s="42">
        <f t="shared" si="1"/>
        <v>386338.12999999989</v>
      </c>
      <c r="G82" s="4"/>
    </row>
    <row r="83" spans="1:7" x14ac:dyDescent="0.25">
      <c r="A83" s="46" t="s">
        <v>157</v>
      </c>
      <c r="B83" s="47" t="s">
        <v>25</v>
      </c>
      <c r="C83" s="48" t="s">
        <v>158</v>
      </c>
      <c r="D83" s="42">
        <v>900000</v>
      </c>
      <c r="E83" s="42">
        <v>593398.76</v>
      </c>
      <c r="F83" s="42">
        <f t="shared" si="1"/>
        <v>306601.24</v>
      </c>
      <c r="G83" s="4"/>
    </row>
    <row r="84" spans="1:7" ht="21" customHeight="1" x14ac:dyDescent="0.25">
      <c r="A84" s="46" t="s">
        <v>159</v>
      </c>
      <c r="B84" s="47" t="s">
        <v>25</v>
      </c>
      <c r="C84" s="48" t="s">
        <v>160</v>
      </c>
      <c r="D84" s="42">
        <v>900000</v>
      </c>
      <c r="E84" s="42">
        <v>593398.76</v>
      </c>
      <c r="F84" s="42">
        <f t="shared" si="1"/>
        <v>306601.24</v>
      </c>
      <c r="G84" s="4"/>
    </row>
    <row r="85" spans="1:7" ht="43.5" x14ac:dyDescent="0.25">
      <c r="A85" s="46" t="s">
        <v>161</v>
      </c>
      <c r="B85" s="47" t="s">
        <v>25</v>
      </c>
      <c r="C85" s="48" t="s">
        <v>162</v>
      </c>
      <c r="D85" s="42">
        <v>900000</v>
      </c>
      <c r="E85" s="42">
        <v>593398.76</v>
      </c>
      <c r="F85" s="42">
        <f t="shared" si="1"/>
        <v>306601.24</v>
      </c>
      <c r="G85" s="4"/>
    </row>
    <row r="86" spans="1:7" x14ac:dyDescent="0.25">
      <c r="A86" s="46" t="s">
        <v>163</v>
      </c>
      <c r="B86" s="47" t="s">
        <v>25</v>
      </c>
      <c r="C86" s="48" t="s">
        <v>164</v>
      </c>
      <c r="D86" s="42">
        <v>1800000</v>
      </c>
      <c r="E86" s="42">
        <v>1720263.11</v>
      </c>
      <c r="F86" s="42">
        <f t="shared" si="1"/>
        <v>79736.889999999898</v>
      </c>
      <c r="G86" s="4"/>
    </row>
    <row r="87" spans="1:7" ht="24" customHeight="1" x14ac:dyDescent="0.25">
      <c r="A87" s="46" t="s">
        <v>165</v>
      </c>
      <c r="B87" s="47" t="s">
        <v>25</v>
      </c>
      <c r="C87" s="48" t="s">
        <v>166</v>
      </c>
      <c r="D87" s="42">
        <v>1800000</v>
      </c>
      <c r="E87" s="42">
        <v>1720263.11</v>
      </c>
      <c r="F87" s="42">
        <f t="shared" si="1"/>
        <v>79736.889999999898</v>
      </c>
      <c r="G87" s="4"/>
    </row>
    <row r="88" spans="1:7" ht="29.25" x14ac:dyDescent="0.25">
      <c r="A88" s="46" t="s">
        <v>167</v>
      </c>
      <c r="B88" s="47" t="s">
        <v>25</v>
      </c>
      <c r="C88" s="48" t="s">
        <v>168</v>
      </c>
      <c r="D88" s="42">
        <v>1800000</v>
      </c>
      <c r="E88" s="42">
        <v>1720263.11</v>
      </c>
      <c r="F88" s="42">
        <f t="shared" si="1"/>
        <v>79736.889999999898</v>
      </c>
      <c r="G88" s="4"/>
    </row>
    <row r="89" spans="1:7" ht="29.25" x14ac:dyDescent="0.25">
      <c r="A89" s="46" t="s">
        <v>169</v>
      </c>
      <c r="B89" s="47" t="s">
        <v>25</v>
      </c>
      <c r="C89" s="48" t="s">
        <v>170</v>
      </c>
      <c r="D89" s="42">
        <v>140000</v>
      </c>
      <c r="E89" s="42">
        <v>297598.86</v>
      </c>
      <c r="F89" s="42">
        <f t="shared" si="1"/>
        <v>-157598.85999999999</v>
      </c>
      <c r="G89" s="4"/>
    </row>
    <row r="90" spans="1:7" ht="43.5" x14ac:dyDescent="0.25">
      <c r="A90" s="46" t="s">
        <v>171</v>
      </c>
      <c r="B90" s="47" t="s">
        <v>25</v>
      </c>
      <c r="C90" s="48" t="s">
        <v>172</v>
      </c>
      <c r="D90" s="42">
        <v>140000</v>
      </c>
      <c r="E90" s="42">
        <v>297598.86</v>
      </c>
      <c r="F90" s="42">
        <f t="shared" si="1"/>
        <v>-157598.85999999999</v>
      </c>
      <c r="G90" s="4"/>
    </row>
    <row r="91" spans="1:7" ht="43.5" x14ac:dyDescent="0.25">
      <c r="A91" s="46" t="s">
        <v>173</v>
      </c>
      <c r="B91" s="47" t="s">
        <v>25</v>
      </c>
      <c r="C91" s="48" t="s">
        <v>174</v>
      </c>
      <c r="D91" s="42">
        <v>140000</v>
      </c>
      <c r="E91" s="42">
        <v>297598.86</v>
      </c>
      <c r="F91" s="42">
        <f t="shared" si="1"/>
        <v>-157598.85999999999</v>
      </c>
      <c r="G91" s="4"/>
    </row>
    <row r="92" spans="1:7" ht="57.75" x14ac:dyDescent="0.25">
      <c r="A92" s="46" t="s">
        <v>175</v>
      </c>
      <c r="B92" s="47" t="s">
        <v>25</v>
      </c>
      <c r="C92" s="48" t="s">
        <v>176</v>
      </c>
      <c r="D92" s="42">
        <v>140000</v>
      </c>
      <c r="E92" s="42">
        <v>297598.86</v>
      </c>
      <c r="F92" s="42">
        <f t="shared" si="1"/>
        <v>-157598.85999999999</v>
      </c>
      <c r="G92" s="4"/>
    </row>
    <row r="93" spans="1:7" x14ac:dyDescent="0.25">
      <c r="A93" s="46" t="s">
        <v>177</v>
      </c>
      <c r="B93" s="47" t="s">
        <v>25</v>
      </c>
      <c r="C93" s="48" t="s">
        <v>178</v>
      </c>
      <c r="D93" s="42">
        <v>794800</v>
      </c>
      <c r="E93" s="42">
        <v>917527.8</v>
      </c>
      <c r="F93" s="42">
        <f t="shared" si="1"/>
        <v>-122727.80000000005</v>
      </c>
      <c r="G93" s="4"/>
    </row>
    <row r="94" spans="1:7" ht="43.5" x14ac:dyDescent="0.25">
      <c r="A94" s="46" t="s">
        <v>179</v>
      </c>
      <c r="B94" s="47" t="s">
        <v>25</v>
      </c>
      <c r="C94" s="48" t="s">
        <v>180</v>
      </c>
      <c r="D94" s="42">
        <v>304800</v>
      </c>
      <c r="E94" s="42">
        <v>487393.13</v>
      </c>
      <c r="F94" s="42">
        <f t="shared" si="1"/>
        <v>-182593.13</v>
      </c>
      <c r="G94" s="4"/>
    </row>
    <row r="95" spans="1:7" ht="72" x14ac:dyDescent="0.25">
      <c r="A95" s="46" t="s">
        <v>181</v>
      </c>
      <c r="B95" s="47" t="s">
        <v>25</v>
      </c>
      <c r="C95" s="48" t="s">
        <v>182</v>
      </c>
      <c r="D95" s="42">
        <v>7500</v>
      </c>
      <c r="E95" s="42">
        <v>250</v>
      </c>
      <c r="F95" s="42">
        <f t="shared" si="1"/>
        <v>7250</v>
      </c>
      <c r="G95" s="4"/>
    </row>
    <row r="96" spans="1:7" ht="100.5" x14ac:dyDescent="0.25">
      <c r="A96" s="46" t="s">
        <v>183</v>
      </c>
      <c r="B96" s="47" t="s">
        <v>25</v>
      </c>
      <c r="C96" s="48" t="s">
        <v>184</v>
      </c>
      <c r="D96" s="42">
        <v>7500</v>
      </c>
      <c r="E96" s="42">
        <v>250</v>
      </c>
      <c r="F96" s="42">
        <f t="shared" si="1"/>
        <v>7250</v>
      </c>
      <c r="G96" s="4"/>
    </row>
    <row r="97" spans="1:7" ht="100.5" x14ac:dyDescent="0.25">
      <c r="A97" s="46" t="s">
        <v>185</v>
      </c>
      <c r="B97" s="47" t="s">
        <v>25</v>
      </c>
      <c r="C97" s="48" t="s">
        <v>186</v>
      </c>
      <c r="D97" s="42">
        <v>23000</v>
      </c>
      <c r="E97" s="42">
        <v>12520</v>
      </c>
      <c r="F97" s="42">
        <f t="shared" si="1"/>
        <v>10480</v>
      </c>
      <c r="G97" s="4"/>
    </row>
    <row r="98" spans="1:7" ht="129" x14ac:dyDescent="0.25">
      <c r="A98" s="46" t="s">
        <v>187</v>
      </c>
      <c r="B98" s="47" t="s">
        <v>25</v>
      </c>
      <c r="C98" s="48" t="s">
        <v>188</v>
      </c>
      <c r="D98" s="42">
        <v>23000</v>
      </c>
      <c r="E98" s="42">
        <v>12520</v>
      </c>
      <c r="F98" s="42">
        <f t="shared" si="1"/>
        <v>10480</v>
      </c>
      <c r="G98" s="4"/>
    </row>
    <row r="99" spans="1:7" ht="72" x14ac:dyDescent="0.25">
      <c r="A99" s="46" t="s">
        <v>189</v>
      </c>
      <c r="B99" s="47" t="s">
        <v>25</v>
      </c>
      <c r="C99" s="48" t="s">
        <v>190</v>
      </c>
      <c r="D99" s="42">
        <v>10300</v>
      </c>
      <c r="E99" s="42">
        <v>5016.7299999999996</v>
      </c>
      <c r="F99" s="42">
        <f t="shared" si="1"/>
        <v>5283.27</v>
      </c>
      <c r="G99" s="4"/>
    </row>
    <row r="100" spans="1:7" ht="100.5" x14ac:dyDescent="0.25">
      <c r="A100" s="46" t="s">
        <v>191</v>
      </c>
      <c r="B100" s="47" t="s">
        <v>25</v>
      </c>
      <c r="C100" s="48" t="s">
        <v>192</v>
      </c>
      <c r="D100" s="42">
        <v>10300</v>
      </c>
      <c r="E100" s="42">
        <v>5016.7299999999996</v>
      </c>
      <c r="F100" s="42">
        <f t="shared" si="1"/>
        <v>5283.27</v>
      </c>
      <c r="G100" s="4"/>
    </row>
    <row r="101" spans="1:7" ht="81" customHeight="1" x14ac:dyDescent="0.25">
      <c r="A101" s="46" t="s">
        <v>193</v>
      </c>
      <c r="B101" s="47" t="s">
        <v>25</v>
      </c>
      <c r="C101" s="48" t="s">
        <v>194</v>
      </c>
      <c r="D101" s="42">
        <v>25000</v>
      </c>
      <c r="E101" s="42"/>
      <c r="F101" s="42">
        <f t="shared" si="1"/>
        <v>25000</v>
      </c>
      <c r="G101" s="4"/>
    </row>
    <row r="102" spans="1:7" ht="113.25" customHeight="1" x14ac:dyDescent="0.25">
      <c r="A102" s="46" t="s">
        <v>195</v>
      </c>
      <c r="B102" s="47" t="s">
        <v>25</v>
      </c>
      <c r="C102" s="48" t="s">
        <v>196</v>
      </c>
      <c r="D102" s="42">
        <v>25000</v>
      </c>
      <c r="E102" s="42"/>
      <c r="F102" s="42">
        <f t="shared" si="1"/>
        <v>25000</v>
      </c>
      <c r="G102" s="4"/>
    </row>
    <row r="103" spans="1:7" ht="114.75" x14ac:dyDescent="0.25">
      <c r="A103" s="46" t="s">
        <v>197</v>
      </c>
      <c r="B103" s="47" t="s">
        <v>25</v>
      </c>
      <c r="C103" s="48" t="s">
        <v>198</v>
      </c>
      <c r="D103" s="42">
        <v>10200</v>
      </c>
      <c r="E103" s="42"/>
      <c r="F103" s="42">
        <f t="shared" si="1"/>
        <v>10200</v>
      </c>
      <c r="G103" s="4"/>
    </row>
    <row r="104" spans="1:7" ht="179.25" customHeight="1" x14ac:dyDescent="0.25">
      <c r="A104" s="46" t="s">
        <v>199</v>
      </c>
      <c r="B104" s="47" t="s">
        <v>25</v>
      </c>
      <c r="C104" s="48" t="s">
        <v>200</v>
      </c>
      <c r="D104" s="42">
        <v>10200</v>
      </c>
      <c r="E104" s="42"/>
      <c r="F104" s="42">
        <f t="shared" si="1"/>
        <v>10200</v>
      </c>
      <c r="G104" s="4"/>
    </row>
    <row r="105" spans="1:7" ht="76.5" customHeight="1" x14ac:dyDescent="0.25">
      <c r="A105" s="46" t="s">
        <v>201</v>
      </c>
      <c r="B105" s="47" t="s">
        <v>25</v>
      </c>
      <c r="C105" s="48" t="s">
        <v>202</v>
      </c>
      <c r="D105" s="42">
        <v>4000</v>
      </c>
      <c r="E105" s="42">
        <v>1000</v>
      </c>
      <c r="F105" s="42">
        <f t="shared" si="1"/>
        <v>3000</v>
      </c>
      <c r="G105" s="4"/>
    </row>
    <row r="106" spans="1:7" ht="105" customHeight="1" x14ac:dyDescent="0.25">
      <c r="A106" s="46" t="s">
        <v>203</v>
      </c>
      <c r="B106" s="47" t="s">
        <v>25</v>
      </c>
      <c r="C106" s="48" t="s">
        <v>204</v>
      </c>
      <c r="D106" s="42">
        <v>4000</v>
      </c>
      <c r="E106" s="42">
        <v>1000</v>
      </c>
      <c r="F106" s="42">
        <f t="shared" si="1"/>
        <v>3000</v>
      </c>
      <c r="G106" s="4"/>
    </row>
    <row r="107" spans="1:7" ht="72" x14ac:dyDescent="0.25">
      <c r="A107" s="46" t="s">
        <v>205</v>
      </c>
      <c r="B107" s="47" t="s">
        <v>25</v>
      </c>
      <c r="C107" s="48" t="s">
        <v>206</v>
      </c>
      <c r="D107" s="42">
        <v>142500</v>
      </c>
      <c r="E107" s="42">
        <v>34500</v>
      </c>
      <c r="F107" s="42">
        <f t="shared" si="1"/>
        <v>108000</v>
      </c>
      <c r="G107" s="4"/>
    </row>
    <row r="108" spans="1:7" ht="100.5" x14ac:dyDescent="0.25">
      <c r="A108" s="46" t="s">
        <v>207</v>
      </c>
      <c r="B108" s="47" t="s">
        <v>25</v>
      </c>
      <c r="C108" s="48" t="s">
        <v>208</v>
      </c>
      <c r="D108" s="42">
        <v>142500</v>
      </c>
      <c r="E108" s="42">
        <v>34500</v>
      </c>
      <c r="F108" s="42">
        <f t="shared" si="1"/>
        <v>108000</v>
      </c>
      <c r="G108" s="4"/>
    </row>
    <row r="109" spans="1:7" ht="86.25" x14ac:dyDescent="0.25">
      <c r="A109" s="46" t="s">
        <v>209</v>
      </c>
      <c r="B109" s="47" t="s">
        <v>25</v>
      </c>
      <c r="C109" s="48" t="s">
        <v>210</v>
      </c>
      <c r="D109" s="42">
        <v>82300</v>
      </c>
      <c r="E109" s="42">
        <v>434106.4</v>
      </c>
      <c r="F109" s="42">
        <f t="shared" si="1"/>
        <v>-351806.4</v>
      </c>
      <c r="G109" s="4"/>
    </row>
    <row r="110" spans="1:7" ht="114.75" x14ac:dyDescent="0.25">
      <c r="A110" s="46" t="s">
        <v>211</v>
      </c>
      <c r="B110" s="47" t="s">
        <v>25</v>
      </c>
      <c r="C110" s="48" t="s">
        <v>212</v>
      </c>
      <c r="D110" s="42">
        <v>82300</v>
      </c>
      <c r="E110" s="42">
        <v>434106.4</v>
      </c>
      <c r="F110" s="42">
        <f t="shared" si="1"/>
        <v>-351806.4</v>
      </c>
      <c r="G110" s="4"/>
    </row>
    <row r="111" spans="1:7" ht="143.25" x14ac:dyDescent="0.25">
      <c r="A111" s="46" t="s">
        <v>213</v>
      </c>
      <c r="B111" s="47" t="s">
        <v>25</v>
      </c>
      <c r="C111" s="48" t="s">
        <v>214</v>
      </c>
      <c r="D111" s="42">
        <v>10000</v>
      </c>
      <c r="E111" s="42"/>
      <c r="F111" s="42">
        <f t="shared" si="1"/>
        <v>10000</v>
      </c>
      <c r="G111" s="4"/>
    </row>
    <row r="112" spans="1:7" ht="155.25" customHeight="1" x14ac:dyDescent="0.25">
      <c r="A112" s="46" t="s">
        <v>215</v>
      </c>
      <c r="B112" s="47" t="s">
        <v>25</v>
      </c>
      <c r="C112" s="48" t="s">
        <v>216</v>
      </c>
      <c r="D112" s="42">
        <v>10000</v>
      </c>
      <c r="E112" s="42"/>
      <c r="F112" s="42">
        <f t="shared" si="1"/>
        <v>10000</v>
      </c>
      <c r="G112" s="4"/>
    </row>
    <row r="113" spans="1:7" ht="43.5" x14ac:dyDescent="0.25">
      <c r="A113" s="46" t="s">
        <v>217</v>
      </c>
      <c r="B113" s="47" t="s">
        <v>25</v>
      </c>
      <c r="C113" s="48" t="s">
        <v>218</v>
      </c>
      <c r="D113" s="42"/>
      <c r="E113" s="42">
        <v>1500</v>
      </c>
      <c r="F113" s="42">
        <f t="shared" si="1"/>
        <v>-1500</v>
      </c>
      <c r="G113" s="4"/>
    </row>
    <row r="114" spans="1:7" ht="57.75" x14ac:dyDescent="0.25">
      <c r="A114" s="46" t="s">
        <v>219</v>
      </c>
      <c r="B114" s="47" t="s">
        <v>25</v>
      </c>
      <c r="C114" s="48" t="s">
        <v>220</v>
      </c>
      <c r="D114" s="42"/>
      <c r="E114" s="42">
        <v>1500</v>
      </c>
      <c r="F114" s="42">
        <f t="shared" si="1"/>
        <v>-1500</v>
      </c>
      <c r="G114" s="4"/>
    </row>
    <row r="115" spans="1:7" ht="134.25" customHeight="1" x14ac:dyDescent="0.25">
      <c r="A115" s="46" t="s">
        <v>221</v>
      </c>
      <c r="B115" s="47" t="s">
        <v>25</v>
      </c>
      <c r="C115" s="48" t="s">
        <v>222</v>
      </c>
      <c r="D115" s="42">
        <v>480000</v>
      </c>
      <c r="E115" s="42">
        <v>428634.67</v>
      </c>
      <c r="F115" s="42">
        <f t="shared" si="1"/>
        <v>51365.330000000016</v>
      </c>
      <c r="G115" s="4"/>
    </row>
    <row r="116" spans="1:7" ht="60" customHeight="1" x14ac:dyDescent="0.25">
      <c r="A116" s="46" t="s">
        <v>223</v>
      </c>
      <c r="B116" s="47" t="s">
        <v>25</v>
      </c>
      <c r="C116" s="48" t="s">
        <v>224</v>
      </c>
      <c r="D116" s="42"/>
      <c r="E116" s="42">
        <v>60780.08</v>
      </c>
      <c r="F116" s="42">
        <f t="shared" si="1"/>
        <v>-60780.08</v>
      </c>
      <c r="G116" s="4"/>
    </row>
    <row r="117" spans="1:7" ht="88.5" customHeight="1" x14ac:dyDescent="0.25">
      <c r="A117" s="46" t="s">
        <v>225</v>
      </c>
      <c r="B117" s="47" t="s">
        <v>25</v>
      </c>
      <c r="C117" s="48" t="s">
        <v>226</v>
      </c>
      <c r="D117" s="42"/>
      <c r="E117" s="42">
        <v>60780.08</v>
      </c>
      <c r="F117" s="42">
        <f t="shared" si="1"/>
        <v>-60780.08</v>
      </c>
      <c r="G117" s="4"/>
    </row>
    <row r="118" spans="1:7" ht="95.25" customHeight="1" x14ac:dyDescent="0.25">
      <c r="A118" s="46" t="s">
        <v>227</v>
      </c>
      <c r="B118" s="47" t="s">
        <v>25</v>
      </c>
      <c r="C118" s="48" t="s">
        <v>228</v>
      </c>
      <c r="D118" s="42">
        <v>480000</v>
      </c>
      <c r="E118" s="42">
        <v>367854.59</v>
      </c>
      <c r="F118" s="42">
        <f t="shared" si="1"/>
        <v>112145.40999999997</v>
      </c>
      <c r="G118" s="4"/>
    </row>
    <row r="119" spans="1:7" ht="83.25" customHeight="1" x14ac:dyDescent="0.25">
      <c r="A119" s="46" t="s">
        <v>229</v>
      </c>
      <c r="B119" s="47" t="s">
        <v>25</v>
      </c>
      <c r="C119" s="48" t="s">
        <v>230</v>
      </c>
      <c r="D119" s="42">
        <v>480000</v>
      </c>
      <c r="E119" s="42">
        <v>367854.59</v>
      </c>
      <c r="F119" s="42">
        <f t="shared" si="1"/>
        <v>112145.40999999997</v>
      </c>
      <c r="G119" s="4"/>
    </row>
    <row r="120" spans="1:7" x14ac:dyDescent="0.25">
      <c r="A120" s="46" t="s">
        <v>231</v>
      </c>
      <c r="B120" s="47" t="s">
        <v>25</v>
      </c>
      <c r="C120" s="48" t="s">
        <v>232</v>
      </c>
      <c r="D120" s="42">
        <v>1179420500</v>
      </c>
      <c r="E120" s="42">
        <v>610581102.79999995</v>
      </c>
      <c r="F120" s="42">
        <f t="shared" si="1"/>
        <v>568839397.20000005</v>
      </c>
      <c r="G120" s="4"/>
    </row>
    <row r="121" spans="1:7" ht="43.5" x14ac:dyDescent="0.25">
      <c r="A121" s="46" t="s">
        <v>233</v>
      </c>
      <c r="B121" s="47" t="s">
        <v>25</v>
      </c>
      <c r="C121" s="48" t="s">
        <v>234</v>
      </c>
      <c r="D121" s="42">
        <v>1185420800</v>
      </c>
      <c r="E121" s="42">
        <v>616581285.00999999</v>
      </c>
      <c r="F121" s="42">
        <f t="shared" si="1"/>
        <v>568839514.99000001</v>
      </c>
      <c r="G121" s="4"/>
    </row>
    <row r="122" spans="1:7" ht="29.25" x14ac:dyDescent="0.25">
      <c r="A122" s="46" t="s">
        <v>235</v>
      </c>
      <c r="B122" s="47" t="s">
        <v>25</v>
      </c>
      <c r="C122" s="48" t="s">
        <v>236</v>
      </c>
      <c r="D122" s="42">
        <v>153530200</v>
      </c>
      <c r="E122" s="42">
        <v>125259600</v>
      </c>
      <c r="F122" s="42">
        <f t="shared" si="1"/>
        <v>28270600</v>
      </c>
      <c r="G122" s="4"/>
    </row>
    <row r="123" spans="1:7" ht="29.25" x14ac:dyDescent="0.25">
      <c r="A123" s="46" t="s">
        <v>237</v>
      </c>
      <c r="B123" s="47" t="s">
        <v>25</v>
      </c>
      <c r="C123" s="48" t="s">
        <v>238</v>
      </c>
      <c r="D123" s="42">
        <v>113079400</v>
      </c>
      <c r="E123" s="42">
        <v>84808800</v>
      </c>
      <c r="F123" s="42">
        <f t="shared" si="1"/>
        <v>28270600</v>
      </c>
      <c r="G123" s="4"/>
    </row>
    <row r="124" spans="1:7" ht="43.5" x14ac:dyDescent="0.25">
      <c r="A124" s="46" t="s">
        <v>239</v>
      </c>
      <c r="B124" s="47" t="s">
        <v>25</v>
      </c>
      <c r="C124" s="48" t="s">
        <v>240</v>
      </c>
      <c r="D124" s="42">
        <v>113079400</v>
      </c>
      <c r="E124" s="42">
        <v>84808800</v>
      </c>
      <c r="F124" s="42">
        <f t="shared" si="1"/>
        <v>28270600</v>
      </c>
      <c r="G124" s="4"/>
    </row>
    <row r="125" spans="1:7" ht="29.25" x14ac:dyDescent="0.25">
      <c r="A125" s="46" t="s">
        <v>241</v>
      </c>
      <c r="B125" s="47" t="s">
        <v>25</v>
      </c>
      <c r="C125" s="48" t="s">
        <v>242</v>
      </c>
      <c r="D125" s="42">
        <v>40450800</v>
      </c>
      <c r="E125" s="42">
        <v>40450800</v>
      </c>
      <c r="F125" s="42">
        <f t="shared" si="1"/>
        <v>0</v>
      </c>
      <c r="G125" s="4"/>
    </row>
    <row r="126" spans="1:7" ht="43.5" x14ac:dyDescent="0.25">
      <c r="A126" s="46" t="s">
        <v>243</v>
      </c>
      <c r="B126" s="47" t="s">
        <v>25</v>
      </c>
      <c r="C126" s="48" t="s">
        <v>244</v>
      </c>
      <c r="D126" s="42">
        <v>40450800</v>
      </c>
      <c r="E126" s="42">
        <v>40450800</v>
      </c>
      <c r="F126" s="42">
        <f t="shared" si="1"/>
        <v>0</v>
      </c>
      <c r="G126" s="4"/>
    </row>
    <row r="127" spans="1:7" ht="27.75" customHeight="1" x14ac:dyDescent="0.25">
      <c r="A127" s="46" t="s">
        <v>245</v>
      </c>
      <c r="B127" s="47" t="s">
        <v>25</v>
      </c>
      <c r="C127" s="48" t="s">
        <v>246</v>
      </c>
      <c r="D127" s="42">
        <v>436063600</v>
      </c>
      <c r="E127" s="42">
        <v>174080609.28999999</v>
      </c>
      <c r="F127" s="42">
        <f t="shared" si="1"/>
        <v>261982990.71000001</v>
      </c>
      <c r="G127" s="4"/>
    </row>
    <row r="128" spans="1:7" ht="43.5" x14ac:dyDescent="0.25">
      <c r="A128" s="46" t="s">
        <v>247</v>
      </c>
      <c r="B128" s="47" t="s">
        <v>25</v>
      </c>
      <c r="C128" s="48" t="s">
        <v>248</v>
      </c>
      <c r="D128" s="42">
        <v>236300</v>
      </c>
      <c r="E128" s="42">
        <v>53786.5</v>
      </c>
      <c r="F128" s="42">
        <f t="shared" si="1"/>
        <v>182513.5</v>
      </c>
      <c r="G128" s="4"/>
    </row>
    <row r="129" spans="1:7" ht="57.75" x14ac:dyDescent="0.25">
      <c r="A129" s="46" t="s">
        <v>249</v>
      </c>
      <c r="B129" s="47" t="s">
        <v>25</v>
      </c>
      <c r="C129" s="48" t="s">
        <v>250</v>
      </c>
      <c r="D129" s="42">
        <v>236300</v>
      </c>
      <c r="E129" s="42">
        <v>53786.5</v>
      </c>
      <c r="F129" s="42">
        <f t="shared" si="1"/>
        <v>182513.5</v>
      </c>
      <c r="G129" s="4"/>
    </row>
    <row r="130" spans="1:7" ht="60" customHeight="1" x14ac:dyDescent="0.25">
      <c r="A130" s="46" t="s">
        <v>251</v>
      </c>
      <c r="B130" s="47" t="s">
        <v>25</v>
      </c>
      <c r="C130" s="48" t="s">
        <v>252</v>
      </c>
      <c r="D130" s="42">
        <v>2919300</v>
      </c>
      <c r="E130" s="42">
        <v>1555243.38</v>
      </c>
      <c r="F130" s="42">
        <f t="shared" si="1"/>
        <v>1364056.62</v>
      </c>
      <c r="G130" s="4"/>
    </row>
    <row r="131" spans="1:7" ht="78" customHeight="1" x14ac:dyDescent="0.25">
      <c r="A131" s="46" t="s">
        <v>253</v>
      </c>
      <c r="B131" s="47" t="s">
        <v>25</v>
      </c>
      <c r="C131" s="48" t="s">
        <v>254</v>
      </c>
      <c r="D131" s="42">
        <v>2919300</v>
      </c>
      <c r="E131" s="42">
        <v>1555243.38</v>
      </c>
      <c r="F131" s="42">
        <f t="shared" si="1"/>
        <v>1364056.62</v>
      </c>
      <c r="G131" s="4"/>
    </row>
    <row r="132" spans="1:7" ht="72" x14ac:dyDescent="0.25">
      <c r="A132" s="46" t="s">
        <v>255</v>
      </c>
      <c r="B132" s="47" t="s">
        <v>25</v>
      </c>
      <c r="C132" s="48" t="s">
        <v>256</v>
      </c>
      <c r="D132" s="42">
        <v>127986400</v>
      </c>
      <c r="E132" s="42">
        <v>31304166.57</v>
      </c>
      <c r="F132" s="42">
        <f t="shared" si="1"/>
        <v>96682233.430000007</v>
      </c>
      <c r="G132" s="4"/>
    </row>
    <row r="133" spans="1:7" ht="76.5" customHeight="1" x14ac:dyDescent="0.25">
      <c r="A133" s="46" t="s">
        <v>257</v>
      </c>
      <c r="B133" s="47" t="s">
        <v>25</v>
      </c>
      <c r="C133" s="48" t="s">
        <v>258</v>
      </c>
      <c r="D133" s="42">
        <v>127986400</v>
      </c>
      <c r="E133" s="42">
        <v>31304166.57</v>
      </c>
      <c r="F133" s="42">
        <f t="shared" si="1"/>
        <v>96682233.430000007</v>
      </c>
      <c r="G133" s="4"/>
    </row>
    <row r="134" spans="1:7" ht="35.25" customHeight="1" x14ac:dyDescent="0.25">
      <c r="A134" s="46" t="s">
        <v>259</v>
      </c>
      <c r="B134" s="47" t="s">
        <v>25</v>
      </c>
      <c r="C134" s="48" t="s">
        <v>260</v>
      </c>
      <c r="D134" s="42">
        <v>30336900</v>
      </c>
      <c r="E134" s="42">
        <v>5882856.5800000001</v>
      </c>
      <c r="F134" s="42">
        <f t="shared" si="1"/>
        <v>24454043.420000002</v>
      </c>
      <c r="G134" s="4"/>
    </row>
    <row r="135" spans="1:7" ht="43.5" x14ac:dyDescent="0.25">
      <c r="A135" s="46" t="s">
        <v>261</v>
      </c>
      <c r="B135" s="47" t="s">
        <v>25</v>
      </c>
      <c r="C135" s="48" t="s">
        <v>262</v>
      </c>
      <c r="D135" s="42">
        <v>30336900</v>
      </c>
      <c r="E135" s="42">
        <v>5882856.5800000001</v>
      </c>
      <c r="F135" s="42">
        <f t="shared" si="1"/>
        <v>24454043.420000002</v>
      </c>
      <c r="G135" s="4"/>
    </row>
    <row r="136" spans="1:7" x14ac:dyDescent="0.25">
      <c r="A136" s="46" t="s">
        <v>263</v>
      </c>
      <c r="B136" s="47" t="s">
        <v>25</v>
      </c>
      <c r="C136" s="48" t="s">
        <v>264</v>
      </c>
      <c r="D136" s="42">
        <v>274584700</v>
      </c>
      <c r="E136" s="42">
        <v>135284556.25999999</v>
      </c>
      <c r="F136" s="42">
        <f t="shared" si="1"/>
        <v>139300143.74000001</v>
      </c>
      <c r="G136" s="4"/>
    </row>
    <row r="137" spans="1:7" ht="19.5" customHeight="1" x14ac:dyDescent="0.25">
      <c r="A137" s="46" t="s">
        <v>265</v>
      </c>
      <c r="B137" s="47" t="s">
        <v>25</v>
      </c>
      <c r="C137" s="48" t="s">
        <v>266</v>
      </c>
      <c r="D137" s="42">
        <v>274584700</v>
      </c>
      <c r="E137" s="42">
        <v>135284556.25999999</v>
      </c>
      <c r="F137" s="42">
        <f t="shared" si="1"/>
        <v>139300143.74000001</v>
      </c>
      <c r="G137" s="4"/>
    </row>
    <row r="138" spans="1:7" ht="29.25" x14ac:dyDescent="0.25">
      <c r="A138" s="46" t="s">
        <v>267</v>
      </c>
      <c r="B138" s="47" t="s">
        <v>25</v>
      </c>
      <c r="C138" s="48" t="s">
        <v>268</v>
      </c>
      <c r="D138" s="42">
        <v>223092000</v>
      </c>
      <c r="E138" s="42">
        <v>181762533.65000001</v>
      </c>
      <c r="F138" s="42">
        <f t="shared" si="1"/>
        <v>41329466.349999994</v>
      </c>
      <c r="G138" s="4"/>
    </row>
    <row r="139" spans="1:7" ht="43.5" x14ac:dyDescent="0.25">
      <c r="A139" s="46" t="s">
        <v>269</v>
      </c>
      <c r="B139" s="47" t="s">
        <v>25</v>
      </c>
      <c r="C139" s="48" t="s">
        <v>270</v>
      </c>
      <c r="D139" s="42">
        <v>58450200</v>
      </c>
      <c r="E139" s="42">
        <v>51159406.990000002</v>
      </c>
      <c r="F139" s="42">
        <f t="shared" si="1"/>
        <v>7290793.0099999979</v>
      </c>
      <c r="G139" s="4"/>
    </row>
    <row r="140" spans="1:7" ht="43.5" x14ac:dyDescent="0.25">
      <c r="A140" s="46" t="s">
        <v>271</v>
      </c>
      <c r="B140" s="47" t="s">
        <v>25</v>
      </c>
      <c r="C140" s="48" t="s">
        <v>272</v>
      </c>
      <c r="D140" s="42">
        <v>58450200</v>
      </c>
      <c r="E140" s="42">
        <v>51159406.990000002</v>
      </c>
      <c r="F140" s="42">
        <f t="shared" si="1"/>
        <v>7290793.0099999979</v>
      </c>
      <c r="G140" s="4"/>
    </row>
    <row r="141" spans="1:7" ht="60" customHeight="1" x14ac:dyDescent="0.25">
      <c r="A141" s="46" t="s">
        <v>273</v>
      </c>
      <c r="B141" s="47" t="s">
        <v>25</v>
      </c>
      <c r="C141" s="48" t="s">
        <v>274</v>
      </c>
      <c r="D141" s="42">
        <v>10851100</v>
      </c>
      <c r="E141" s="42">
        <v>5119622.71</v>
      </c>
      <c r="F141" s="42">
        <f t="shared" si="1"/>
        <v>5731477.29</v>
      </c>
      <c r="G141" s="4"/>
    </row>
    <row r="142" spans="1:7" ht="72" x14ac:dyDescent="0.25">
      <c r="A142" s="46" t="s">
        <v>275</v>
      </c>
      <c r="B142" s="47" t="s">
        <v>25</v>
      </c>
      <c r="C142" s="48" t="s">
        <v>276</v>
      </c>
      <c r="D142" s="42">
        <v>10851100</v>
      </c>
      <c r="E142" s="42">
        <v>5119622.71</v>
      </c>
      <c r="F142" s="42">
        <f t="shared" si="1"/>
        <v>5731477.29</v>
      </c>
      <c r="G142" s="4"/>
    </row>
    <row r="143" spans="1:7" ht="86.25" x14ac:dyDescent="0.25">
      <c r="A143" s="46" t="s">
        <v>277</v>
      </c>
      <c r="B143" s="47" t="s">
        <v>25</v>
      </c>
      <c r="C143" s="48" t="s">
        <v>278</v>
      </c>
      <c r="D143" s="42">
        <v>2722200</v>
      </c>
      <c r="E143" s="42">
        <v>2122128.2400000002</v>
      </c>
      <c r="F143" s="42">
        <f t="shared" si="1"/>
        <v>600071.75999999978</v>
      </c>
      <c r="G143" s="4"/>
    </row>
    <row r="144" spans="1:7" ht="83.25" customHeight="1" x14ac:dyDescent="0.25">
      <c r="A144" s="46" t="s">
        <v>279</v>
      </c>
      <c r="B144" s="47" t="s">
        <v>25</v>
      </c>
      <c r="C144" s="48" t="s">
        <v>280</v>
      </c>
      <c r="D144" s="42">
        <v>2722200</v>
      </c>
      <c r="E144" s="42">
        <v>2122128.2400000002</v>
      </c>
      <c r="F144" s="42">
        <f t="shared" si="1"/>
        <v>600071.75999999978</v>
      </c>
      <c r="G144" s="4"/>
    </row>
    <row r="145" spans="1:7" ht="73.5" customHeight="1" x14ac:dyDescent="0.25">
      <c r="A145" s="46" t="s">
        <v>281</v>
      </c>
      <c r="B145" s="47" t="s">
        <v>25</v>
      </c>
      <c r="C145" s="48" t="s">
        <v>282</v>
      </c>
      <c r="D145" s="42">
        <v>7774800</v>
      </c>
      <c r="E145" s="42">
        <v>7559970</v>
      </c>
      <c r="F145" s="42">
        <f t="shared" ref="F145:F165" si="2">D145-E145</f>
        <v>214830</v>
      </c>
      <c r="G145" s="4"/>
    </row>
    <row r="146" spans="1:7" ht="72" x14ac:dyDescent="0.25">
      <c r="A146" s="46" t="s">
        <v>283</v>
      </c>
      <c r="B146" s="47" t="s">
        <v>25</v>
      </c>
      <c r="C146" s="48" t="s">
        <v>284</v>
      </c>
      <c r="D146" s="42">
        <v>7774800</v>
      </c>
      <c r="E146" s="42">
        <v>7559970</v>
      </c>
      <c r="F146" s="42">
        <f t="shared" si="2"/>
        <v>214830</v>
      </c>
      <c r="G146" s="4"/>
    </row>
    <row r="147" spans="1:7" ht="51" customHeight="1" x14ac:dyDescent="0.25">
      <c r="A147" s="46" t="s">
        <v>285</v>
      </c>
      <c r="B147" s="47" t="s">
        <v>25</v>
      </c>
      <c r="C147" s="48" t="s">
        <v>286</v>
      </c>
      <c r="D147" s="42">
        <v>1088400</v>
      </c>
      <c r="E147" s="42">
        <v>340450.89</v>
      </c>
      <c r="F147" s="42">
        <f t="shared" si="2"/>
        <v>747949.11</v>
      </c>
      <c r="G147" s="4"/>
    </row>
    <row r="148" spans="1:7" ht="64.5" customHeight="1" x14ac:dyDescent="0.25">
      <c r="A148" s="46" t="s">
        <v>287</v>
      </c>
      <c r="B148" s="47" t="s">
        <v>25</v>
      </c>
      <c r="C148" s="48" t="s">
        <v>288</v>
      </c>
      <c r="D148" s="42">
        <v>1088400</v>
      </c>
      <c r="E148" s="42">
        <v>340450.89</v>
      </c>
      <c r="F148" s="42">
        <f t="shared" si="2"/>
        <v>747949.11</v>
      </c>
      <c r="G148" s="4"/>
    </row>
    <row r="149" spans="1:7" ht="62.25" customHeight="1" x14ac:dyDescent="0.25">
      <c r="A149" s="46" t="s">
        <v>289</v>
      </c>
      <c r="B149" s="47" t="s">
        <v>25</v>
      </c>
      <c r="C149" s="48" t="s">
        <v>290</v>
      </c>
      <c r="D149" s="42">
        <v>900</v>
      </c>
      <c r="E149" s="42">
        <v>900</v>
      </c>
      <c r="F149" s="42">
        <f t="shared" si="2"/>
        <v>0</v>
      </c>
      <c r="G149" s="4"/>
    </row>
    <row r="150" spans="1:7" ht="70.5" customHeight="1" x14ac:dyDescent="0.25">
      <c r="A150" s="46" t="s">
        <v>291</v>
      </c>
      <c r="B150" s="47" t="s">
        <v>25</v>
      </c>
      <c r="C150" s="48" t="s">
        <v>292</v>
      </c>
      <c r="D150" s="42">
        <v>900</v>
      </c>
      <c r="E150" s="42">
        <v>900</v>
      </c>
      <c r="F150" s="42">
        <f t="shared" si="2"/>
        <v>0</v>
      </c>
      <c r="G150" s="4"/>
    </row>
    <row r="151" spans="1:7" x14ac:dyDescent="0.25">
      <c r="A151" s="46" t="s">
        <v>293</v>
      </c>
      <c r="B151" s="47" t="s">
        <v>25</v>
      </c>
      <c r="C151" s="48" t="s">
        <v>294</v>
      </c>
      <c r="D151" s="42">
        <v>142204400</v>
      </c>
      <c r="E151" s="42">
        <v>115460054.81999999</v>
      </c>
      <c r="F151" s="42">
        <f t="shared" si="2"/>
        <v>26744345.180000007</v>
      </c>
      <c r="G151" s="4"/>
    </row>
    <row r="152" spans="1:7" ht="22.5" customHeight="1" x14ac:dyDescent="0.25">
      <c r="A152" s="46" t="s">
        <v>295</v>
      </c>
      <c r="B152" s="47" t="s">
        <v>25</v>
      </c>
      <c r="C152" s="48" t="s">
        <v>296</v>
      </c>
      <c r="D152" s="42">
        <v>142204400</v>
      </c>
      <c r="E152" s="42">
        <v>115460054.81999999</v>
      </c>
      <c r="F152" s="42">
        <f t="shared" si="2"/>
        <v>26744345.180000007</v>
      </c>
      <c r="G152" s="4"/>
    </row>
    <row r="153" spans="1:7" x14ac:dyDescent="0.25">
      <c r="A153" s="46" t="s">
        <v>297</v>
      </c>
      <c r="B153" s="47" t="s">
        <v>25</v>
      </c>
      <c r="C153" s="48" t="s">
        <v>298</v>
      </c>
      <c r="D153" s="42">
        <v>372735000</v>
      </c>
      <c r="E153" s="42">
        <v>135478542.06999999</v>
      </c>
      <c r="F153" s="42">
        <f t="shared" si="2"/>
        <v>237256457.93000001</v>
      </c>
      <c r="G153" s="4"/>
    </row>
    <row r="154" spans="1:7" ht="153.75" customHeight="1" x14ac:dyDescent="0.25">
      <c r="A154" s="46" t="s">
        <v>299</v>
      </c>
      <c r="B154" s="47" t="s">
        <v>25</v>
      </c>
      <c r="C154" s="48" t="s">
        <v>300</v>
      </c>
      <c r="D154" s="42">
        <v>207300</v>
      </c>
      <c r="E154" s="42">
        <v>108620</v>
      </c>
      <c r="F154" s="42">
        <f t="shared" si="2"/>
        <v>98680</v>
      </c>
      <c r="G154" s="4"/>
    </row>
    <row r="155" spans="1:7" ht="173.25" customHeight="1" x14ac:dyDescent="0.25">
      <c r="A155" s="46" t="s">
        <v>301</v>
      </c>
      <c r="B155" s="47" t="s">
        <v>25</v>
      </c>
      <c r="C155" s="48" t="s">
        <v>302</v>
      </c>
      <c r="D155" s="42">
        <v>207300</v>
      </c>
      <c r="E155" s="42">
        <v>108620</v>
      </c>
      <c r="F155" s="42">
        <f t="shared" si="2"/>
        <v>98680</v>
      </c>
      <c r="G155" s="4"/>
    </row>
    <row r="156" spans="1:7" ht="86.25" x14ac:dyDescent="0.25">
      <c r="A156" s="46" t="s">
        <v>303</v>
      </c>
      <c r="B156" s="47" t="s">
        <v>25</v>
      </c>
      <c r="C156" s="48" t="s">
        <v>304</v>
      </c>
      <c r="D156" s="42">
        <v>1325400</v>
      </c>
      <c r="E156" s="42">
        <v>611557.99</v>
      </c>
      <c r="F156" s="42">
        <f t="shared" si="2"/>
        <v>713842.01</v>
      </c>
      <c r="G156" s="4"/>
    </row>
    <row r="157" spans="1:7" ht="86.25" customHeight="1" x14ac:dyDescent="0.25">
      <c r="A157" s="46" t="s">
        <v>305</v>
      </c>
      <c r="B157" s="47" t="s">
        <v>25</v>
      </c>
      <c r="C157" s="48" t="s">
        <v>306</v>
      </c>
      <c r="D157" s="42">
        <v>1325400</v>
      </c>
      <c r="E157" s="42">
        <v>611557.99</v>
      </c>
      <c r="F157" s="42">
        <f t="shared" si="2"/>
        <v>713842.01</v>
      </c>
      <c r="G157" s="4"/>
    </row>
    <row r="158" spans="1:7" ht="133.5" customHeight="1" x14ac:dyDescent="0.25">
      <c r="A158" s="46" t="s">
        <v>307</v>
      </c>
      <c r="B158" s="47" t="s">
        <v>25</v>
      </c>
      <c r="C158" s="48" t="s">
        <v>308</v>
      </c>
      <c r="D158" s="42">
        <v>6000000</v>
      </c>
      <c r="E158" s="42">
        <v>3405520.21</v>
      </c>
      <c r="F158" s="42">
        <f t="shared" si="2"/>
        <v>2594479.79</v>
      </c>
      <c r="G158" s="4"/>
    </row>
    <row r="159" spans="1:7" ht="144.75" customHeight="1" x14ac:dyDescent="0.25">
      <c r="A159" s="46" t="s">
        <v>309</v>
      </c>
      <c r="B159" s="47" t="s">
        <v>25</v>
      </c>
      <c r="C159" s="48" t="s">
        <v>310</v>
      </c>
      <c r="D159" s="42">
        <v>6000000</v>
      </c>
      <c r="E159" s="42">
        <v>3405520.21</v>
      </c>
      <c r="F159" s="42">
        <f t="shared" si="2"/>
        <v>2594479.79</v>
      </c>
      <c r="G159" s="4"/>
    </row>
    <row r="160" spans="1:7" ht="29.25" x14ac:dyDescent="0.25">
      <c r="A160" s="46" t="s">
        <v>311</v>
      </c>
      <c r="B160" s="47" t="s">
        <v>25</v>
      </c>
      <c r="C160" s="48" t="s">
        <v>312</v>
      </c>
      <c r="D160" s="42">
        <v>365202300</v>
      </c>
      <c r="E160" s="42">
        <v>131352843.87</v>
      </c>
      <c r="F160" s="42">
        <f t="shared" si="2"/>
        <v>233849456.13</v>
      </c>
      <c r="G160" s="4"/>
    </row>
    <row r="161" spans="1:7" ht="29.25" x14ac:dyDescent="0.25">
      <c r="A161" s="46" t="s">
        <v>313</v>
      </c>
      <c r="B161" s="47" t="s">
        <v>25</v>
      </c>
      <c r="C161" s="48" t="s">
        <v>314</v>
      </c>
      <c r="D161" s="42">
        <v>365202300</v>
      </c>
      <c r="E161" s="42">
        <v>131352843.87</v>
      </c>
      <c r="F161" s="42">
        <f t="shared" si="2"/>
        <v>233849456.13</v>
      </c>
      <c r="G161" s="4"/>
    </row>
    <row r="162" spans="1:7" ht="43.5" customHeight="1" x14ac:dyDescent="0.25">
      <c r="A162" s="46" t="s">
        <v>315</v>
      </c>
      <c r="B162" s="47" t="s">
        <v>25</v>
      </c>
      <c r="C162" s="48" t="s">
        <v>316</v>
      </c>
      <c r="D162" s="42">
        <v>-6000300</v>
      </c>
      <c r="E162" s="42">
        <v>-6000182.21</v>
      </c>
      <c r="F162" s="42">
        <f t="shared" si="2"/>
        <v>-117.79000000003725</v>
      </c>
      <c r="G162" s="4"/>
    </row>
    <row r="163" spans="1:7" ht="57.75" x14ac:dyDescent="0.25">
      <c r="A163" s="46" t="s">
        <v>317</v>
      </c>
      <c r="B163" s="47" t="s">
        <v>25</v>
      </c>
      <c r="C163" s="48" t="s">
        <v>318</v>
      </c>
      <c r="D163" s="42">
        <v>-6000300</v>
      </c>
      <c r="E163" s="42">
        <v>-6000182.21</v>
      </c>
      <c r="F163" s="42">
        <f t="shared" si="2"/>
        <v>-117.79000000003725</v>
      </c>
      <c r="G163" s="4"/>
    </row>
    <row r="164" spans="1:7" ht="68.25" customHeight="1" x14ac:dyDescent="0.25">
      <c r="A164" s="46" t="s">
        <v>319</v>
      </c>
      <c r="B164" s="47" t="s">
        <v>25</v>
      </c>
      <c r="C164" s="48" t="s">
        <v>320</v>
      </c>
      <c r="D164" s="42">
        <v>-100</v>
      </c>
      <c r="E164" s="42">
        <v>-15.33</v>
      </c>
      <c r="F164" s="42">
        <f t="shared" si="2"/>
        <v>-84.67</v>
      </c>
      <c r="G164" s="4"/>
    </row>
    <row r="165" spans="1:7" ht="58.5" thickBot="1" x14ac:dyDescent="0.3">
      <c r="A165" s="46" t="s">
        <v>321</v>
      </c>
      <c r="B165" s="47" t="s">
        <v>25</v>
      </c>
      <c r="C165" s="48" t="s">
        <v>322</v>
      </c>
      <c r="D165" s="42">
        <v>-6000200</v>
      </c>
      <c r="E165" s="42">
        <v>-6000166.8799999999</v>
      </c>
      <c r="F165" s="42">
        <f t="shared" si="2"/>
        <v>-33.120000000111759</v>
      </c>
      <c r="G165" s="4"/>
    </row>
    <row r="166" spans="1:7" ht="12.95" customHeight="1" x14ac:dyDescent="0.25">
      <c r="A166" s="5"/>
      <c r="B166" s="15"/>
      <c r="C166" s="15"/>
      <c r="D166" s="15"/>
      <c r="E166" s="15"/>
      <c r="F166" s="15"/>
      <c r="G166" s="4"/>
    </row>
    <row r="167" spans="1:7" ht="12.95" customHeight="1" x14ac:dyDescent="0.25">
      <c r="A167" s="5"/>
      <c r="B167" s="5"/>
      <c r="C167" s="5"/>
      <c r="D167" s="16"/>
      <c r="E167" s="16"/>
      <c r="F167" s="16"/>
      <c r="G167" s="4"/>
    </row>
  </sheetData>
  <mergeCells count="18">
    <mergeCell ref="B1:D2"/>
    <mergeCell ref="C4:D4"/>
    <mergeCell ref="B6:D6"/>
    <mergeCell ref="B7:D7"/>
    <mergeCell ref="A13:A14"/>
    <mergeCell ref="B13:B14"/>
    <mergeCell ref="C13:C14"/>
    <mergeCell ref="D13:D14"/>
    <mergeCell ref="E2:F2"/>
    <mergeCell ref="E3:F3"/>
    <mergeCell ref="E4:F4"/>
    <mergeCell ref="E5:F5"/>
    <mergeCell ref="E6:F6"/>
    <mergeCell ref="E7:F7"/>
    <mergeCell ref="E8:F8"/>
    <mergeCell ref="E9:F9"/>
    <mergeCell ref="E13:E14"/>
    <mergeCell ref="F13:F14"/>
  </mergeCells>
  <pageMargins left="0.78740157480314965" right="0.39370078740157483" top="0.59055118110236227" bottom="0.39370078740157483" header="0" footer="0"/>
  <pageSetup paperSize="9" scale="58" fitToHeight="0" orientation="portrait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6"/>
  <sheetViews>
    <sheetView zoomScaleNormal="100" zoomScaleSheetLayoutView="100" workbookViewId="0">
      <selection activeCell="L7" sqref="L7"/>
    </sheetView>
  </sheetViews>
  <sheetFormatPr defaultColWidth="9.42578125" defaultRowHeight="15" x14ac:dyDescent="0.25"/>
  <cols>
    <col min="1" max="1" width="53.85546875" style="1" customWidth="1"/>
    <col min="2" max="2" width="5.140625" style="1" customWidth="1"/>
    <col min="3" max="3" width="27.42578125" style="1" customWidth="1"/>
    <col min="4" max="4" width="16.7109375" style="1" customWidth="1"/>
    <col min="5" max="5" width="19" style="1" customWidth="1"/>
    <col min="6" max="6" width="16.85546875" style="1" customWidth="1"/>
    <col min="7" max="7" width="6.85546875" style="1" customWidth="1"/>
    <col min="8" max="19" width="9.42578125" style="1"/>
    <col min="20" max="20" width="8.7109375" style="1" customWidth="1"/>
    <col min="21" max="16384" width="9.42578125" style="1"/>
  </cols>
  <sheetData>
    <row r="1" spans="1:7" ht="7.5" customHeight="1" x14ac:dyDescent="0.25">
      <c r="A1" s="17"/>
      <c r="B1" s="18"/>
      <c r="C1" s="12"/>
      <c r="D1" s="12"/>
      <c r="E1" s="3"/>
      <c r="F1" s="3"/>
      <c r="G1" s="4"/>
    </row>
    <row r="2" spans="1:7" ht="14.1" customHeight="1" x14ac:dyDescent="0.25">
      <c r="A2" s="2" t="s">
        <v>323</v>
      </c>
      <c r="B2" s="2"/>
      <c r="C2" s="2"/>
      <c r="D2" s="6"/>
      <c r="E2" s="3"/>
      <c r="F2" s="3"/>
      <c r="G2" s="4"/>
    </row>
    <row r="3" spans="1:7" ht="12.95" customHeight="1" x14ac:dyDescent="0.25">
      <c r="A3" s="19"/>
      <c r="B3" s="19"/>
      <c r="C3" s="19"/>
      <c r="D3" s="60"/>
      <c r="E3" s="3"/>
      <c r="F3" s="3"/>
      <c r="G3" s="4"/>
    </row>
    <row r="4" spans="1:7" ht="11.45" customHeight="1" x14ac:dyDescent="0.25">
      <c r="A4" s="95" t="s">
        <v>16</v>
      </c>
      <c r="B4" s="95" t="s">
        <v>13</v>
      </c>
      <c r="C4" s="97" t="s">
        <v>324</v>
      </c>
      <c r="D4" s="99" t="s">
        <v>15</v>
      </c>
      <c r="E4" s="76" t="s">
        <v>17</v>
      </c>
      <c r="F4" s="76" t="s">
        <v>814</v>
      </c>
      <c r="G4" s="4"/>
    </row>
    <row r="5" spans="1:7" ht="140.44999999999999" customHeight="1" x14ac:dyDescent="0.25">
      <c r="A5" s="96"/>
      <c r="B5" s="96"/>
      <c r="C5" s="98"/>
      <c r="D5" s="99"/>
      <c r="E5" s="76"/>
      <c r="F5" s="76"/>
      <c r="G5" s="4"/>
    </row>
    <row r="6" spans="1:7" ht="11.45" customHeight="1" thickBot="1" x14ac:dyDescent="0.3">
      <c r="A6" s="8" t="s">
        <v>18</v>
      </c>
      <c r="B6" s="8" t="s">
        <v>19</v>
      </c>
      <c r="C6" s="8" t="s">
        <v>20</v>
      </c>
      <c r="D6" s="61" t="s">
        <v>21</v>
      </c>
      <c r="E6" s="61" t="s">
        <v>22</v>
      </c>
      <c r="F6" s="61" t="s">
        <v>23</v>
      </c>
      <c r="G6" s="4"/>
    </row>
    <row r="7" spans="1:7" ht="30" customHeight="1" x14ac:dyDescent="0.25">
      <c r="A7" s="22" t="s">
        <v>325</v>
      </c>
      <c r="B7" s="9" t="s">
        <v>326</v>
      </c>
      <c r="C7" s="66" t="s">
        <v>26</v>
      </c>
      <c r="D7" s="65">
        <v>1627567000</v>
      </c>
      <c r="E7" s="65">
        <v>912163041.55999994</v>
      </c>
      <c r="F7" s="65">
        <f>D7-E7</f>
        <v>715403958.44000006</v>
      </c>
      <c r="G7" s="4"/>
    </row>
    <row r="8" spans="1:7" ht="14.25" customHeight="1" x14ac:dyDescent="0.25">
      <c r="A8" s="10" t="s">
        <v>28</v>
      </c>
      <c r="B8" s="23"/>
      <c r="C8" s="48"/>
      <c r="D8" s="48"/>
      <c r="E8" s="48"/>
      <c r="F8" s="65"/>
      <c r="G8" s="4"/>
    </row>
    <row r="9" spans="1:7" x14ac:dyDescent="0.25">
      <c r="A9" s="13" t="s">
        <v>327</v>
      </c>
      <c r="B9" s="14" t="s">
        <v>326</v>
      </c>
      <c r="C9" s="48" t="s">
        <v>328</v>
      </c>
      <c r="D9" s="42">
        <v>235035600</v>
      </c>
      <c r="E9" s="42">
        <v>156176114.91</v>
      </c>
      <c r="F9" s="65">
        <f t="shared" ref="F9:F71" si="0">D9-E9</f>
        <v>78859485.090000004</v>
      </c>
      <c r="G9" s="4"/>
    </row>
    <row r="10" spans="1:7" ht="23.25" x14ac:dyDescent="0.25">
      <c r="A10" s="13" t="s">
        <v>329</v>
      </c>
      <c r="B10" s="14" t="s">
        <v>326</v>
      </c>
      <c r="C10" s="48" t="s">
        <v>330</v>
      </c>
      <c r="D10" s="42">
        <v>8208700</v>
      </c>
      <c r="E10" s="42">
        <v>6273198.2000000002</v>
      </c>
      <c r="F10" s="65">
        <f t="shared" si="0"/>
        <v>1935501.7999999998</v>
      </c>
      <c r="G10" s="4"/>
    </row>
    <row r="11" spans="1:7" ht="45.75" x14ac:dyDescent="0.25">
      <c r="A11" s="13" t="s">
        <v>331</v>
      </c>
      <c r="B11" s="14" t="s">
        <v>326</v>
      </c>
      <c r="C11" s="48" t="s">
        <v>332</v>
      </c>
      <c r="D11" s="42">
        <v>8208700</v>
      </c>
      <c r="E11" s="42">
        <v>6273198.2000000002</v>
      </c>
      <c r="F11" s="65">
        <f t="shared" si="0"/>
        <v>1935501.7999999998</v>
      </c>
      <c r="G11" s="4"/>
    </row>
    <row r="12" spans="1:7" ht="23.25" x14ac:dyDescent="0.25">
      <c r="A12" s="13" t="s">
        <v>333</v>
      </c>
      <c r="B12" s="14" t="s">
        <v>326</v>
      </c>
      <c r="C12" s="48" t="s">
        <v>334</v>
      </c>
      <c r="D12" s="42">
        <v>8208700</v>
      </c>
      <c r="E12" s="42">
        <v>6273198.2000000002</v>
      </c>
      <c r="F12" s="65">
        <f t="shared" si="0"/>
        <v>1935501.7999999998</v>
      </c>
      <c r="G12" s="4"/>
    </row>
    <row r="13" spans="1:7" x14ac:dyDescent="0.25">
      <c r="A13" s="13" t="s">
        <v>335</v>
      </c>
      <c r="B13" s="14" t="s">
        <v>326</v>
      </c>
      <c r="C13" s="48" t="s">
        <v>336</v>
      </c>
      <c r="D13" s="42">
        <v>6812300</v>
      </c>
      <c r="E13" s="42">
        <v>5122791.8</v>
      </c>
      <c r="F13" s="65">
        <f t="shared" si="0"/>
        <v>1689508.2000000002</v>
      </c>
      <c r="G13" s="4"/>
    </row>
    <row r="14" spans="1:7" ht="34.5" x14ac:dyDescent="0.25">
      <c r="A14" s="13" t="s">
        <v>337</v>
      </c>
      <c r="B14" s="14" t="s">
        <v>326</v>
      </c>
      <c r="C14" s="48" t="s">
        <v>338</v>
      </c>
      <c r="D14" s="42">
        <v>1396400</v>
      </c>
      <c r="E14" s="42">
        <v>1150406.3999999999</v>
      </c>
      <c r="F14" s="65">
        <f t="shared" si="0"/>
        <v>245993.60000000009</v>
      </c>
      <c r="G14" s="4"/>
    </row>
    <row r="15" spans="1:7" ht="34.5" x14ac:dyDescent="0.25">
      <c r="A15" s="13" t="s">
        <v>339</v>
      </c>
      <c r="B15" s="14" t="s">
        <v>326</v>
      </c>
      <c r="C15" s="48" t="s">
        <v>340</v>
      </c>
      <c r="D15" s="42">
        <v>8162800</v>
      </c>
      <c r="E15" s="42">
        <v>6792068.46</v>
      </c>
      <c r="F15" s="65">
        <f t="shared" si="0"/>
        <v>1370731.54</v>
      </c>
      <c r="G15" s="4"/>
    </row>
    <row r="16" spans="1:7" ht="45.75" x14ac:dyDescent="0.25">
      <c r="A16" s="13" t="s">
        <v>331</v>
      </c>
      <c r="B16" s="14" t="s">
        <v>326</v>
      </c>
      <c r="C16" s="48" t="s">
        <v>341</v>
      </c>
      <c r="D16" s="42">
        <v>8161300</v>
      </c>
      <c r="E16" s="42">
        <v>6792068.46</v>
      </c>
      <c r="F16" s="65">
        <f t="shared" si="0"/>
        <v>1369231.54</v>
      </c>
      <c r="G16" s="4"/>
    </row>
    <row r="17" spans="1:7" ht="23.25" x14ac:dyDescent="0.25">
      <c r="A17" s="13" t="s">
        <v>333</v>
      </c>
      <c r="B17" s="14" t="s">
        <v>326</v>
      </c>
      <c r="C17" s="48" t="s">
        <v>342</v>
      </c>
      <c r="D17" s="42">
        <v>8161300</v>
      </c>
      <c r="E17" s="42">
        <v>6792068.46</v>
      </c>
      <c r="F17" s="65">
        <f t="shared" si="0"/>
        <v>1369231.54</v>
      </c>
      <c r="G17" s="4"/>
    </row>
    <row r="18" spans="1:7" x14ac:dyDescent="0.25">
      <c r="A18" s="13" t="s">
        <v>335</v>
      </c>
      <c r="B18" s="14" t="s">
        <v>326</v>
      </c>
      <c r="C18" s="48" t="s">
        <v>343</v>
      </c>
      <c r="D18" s="42">
        <v>6521600</v>
      </c>
      <c r="E18" s="42">
        <v>5330534.37</v>
      </c>
      <c r="F18" s="65">
        <f t="shared" si="0"/>
        <v>1191065.6299999999</v>
      </c>
      <c r="G18" s="4"/>
    </row>
    <row r="19" spans="1:7" ht="23.25" x14ac:dyDescent="0.25">
      <c r="A19" s="13" t="s">
        <v>344</v>
      </c>
      <c r="B19" s="14" t="s">
        <v>326</v>
      </c>
      <c r="C19" s="48" t="s">
        <v>345</v>
      </c>
      <c r="D19" s="42">
        <v>278900</v>
      </c>
      <c r="E19" s="42">
        <v>278870.40000000002</v>
      </c>
      <c r="F19" s="65">
        <f t="shared" si="0"/>
        <v>29.599999999976717</v>
      </c>
      <c r="G19" s="4"/>
    </row>
    <row r="20" spans="1:7" ht="34.5" x14ac:dyDescent="0.25">
      <c r="A20" s="13" t="s">
        <v>337</v>
      </c>
      <c r="B20" s="14" t="s">
        <v>326</v>
      </c>
      <c r="C20" s="48" t="s">
        <v>346</v>
      </c>
      <c r="D20" s="42">
        <v>1360800</v>
      </c>
      <c r="E20" s="42">
        <v>1182663.69</v>
      </c>
      <c r="F20" s="65">
        <f t="shared" si="0"/>
        <v>178136.31000000006</v>
      </c>
      <c r="G20" s="4"/>
    </row>
    <row r="21" spans="1:7" x14ac:dyDescent="0.25">
      <c r="A21" s="13" t="s">
        <v>347</v>
      </c>
      <c r="B21" s="14" t="s">
        <v>326</v>
      </c>
      <c r="C21" s="48" t="s">
        <v>348</v>
      </c>
      <c r="D21" s="42">
        <v>1500</v>
      </c>
      <c r="E21" s="42"/>
      <c r="F21" s="65">
        <f t="shared" si="0"/>
        <v>1500</v>
      </c>
      <c r="G21" s="4"/>
    </row>
    <row r="22" spans="1:7" x14ac:dyDescent="0.25">
      <c r="A22" s="13" t="s">
        <v>349</v>
      </c>
      <c r="B22" s="14" t="s">
        <v>326</v>
      </c>
      <c r="C22" s="48" t="s">
        <v>350</v>
      </c>
      <c r="D22" s="42">
        <v>1500</v>
      </c>
      <c r="E22" s="42"/>
      <c r="F22" s="65">
        <f t="shared" si="0"/>
        <v>1500</v>
      </c>
      <c r="G22" s="4"/>
    </row>
    <row r="23" spans="1:7" x14ac:dyDescent="0.25">
      <c r="A23" s="13" t="s">
        <v>351</v>
      </c>
      <c r="B23" s="14" t="s">
        <v>326</v>
      </c>
      <c r="C23" s="48" t="s">
        <v>352</v>
      </c>
      <c r="D23" s="42">
        <v>1500</v>
      </c>
      <c r="E23" s="42"/>
      <c r="F23" s="65">
        <f t="shared" si="0"/>
        <v>1500</v>
      </c>
      <c r="G23" s="4"/>
    </row>
    <row r="24" spans="1:7" ht="34.5" x14ac:dyDescent="0.25">
      <c r="A24" s="13" t="s">
        <v>353</v>
      </c>
      <c r="B24" s="14" t="s">
        <v>326</v>
      </c>
      <c r="C24" s="48" t="s">
        <v>354</v>
      </c>
      <c r="D24" s="42">
        <v>60917600</v>
      </c>
      <c r="E24" s="42">
        <v>51285088.960000001</v>
      </c>
      <c r="F24" s="65">
        <f t="shared" si="0"/>
        <v>9632511.0399999991</v>
      </c>
      <c r="G24" s="4"/>
    </row>
    <row r="25" spans="1:7" ht="45.75" x14ac:dyDescent="0.25">
      <c r="A25" s="13" t="s">
        <v>331</v>
      </c>
      <c r="B25" s="14" t="s">
        <v>326</v>
      </c>
      <c r="C25" s="48" t="s">
        <v>355</v>
      </c>
      <c r="D25" s="42">
        <v>60341500</v>
      </c>
      <c r="E25" s="42">
        <v>51203278.149999999</v>
      </c>
      <c r="F25" s="65">
        <f t="shared" si="0"/>
        <v>9138221.8500000015</v>
      </c>
      <c r="G25" s="4"/>
    </row>
    <row r="26" spans="1:7" ht="23.25" x14ac:dyDescent="0.25">
      <c r="A26" s="13" t="s">
        <v>333</v>
      </c>
      <c r="B26" s="14" t="s">
        <v>326</v>
      </c>
      <c r="C26" s="48" t="s">
        <v>356</v>
      </c>
      <c r="D26" s="42">
        <v>60341500</v>
      </c>
      <c r="E26" s="42">
        <v>51203278.149999999</v>
      </c>
      <c r="F26" s="65">
        <f t="shared" si="0"/>
        <v>9138221.8500000015</v>
      </c>
      <c r="G26" s="4"/>
    </row>
    <row r="27" spans="1:7" x14ac:dyDescent="0.25">
      <c r="A27" s="13" t="s">
        <v>335</v>
      </c>
      <c r="B27" s="14" t="s">
        <v>326</v>
      </c>
      <c r="C27" s="48" t="s">
        <v>357</v>
      </c>
      <c r="D27" s="42">
        <v>45298900</v>
      </c>
      <c r="E27" s="42">
        <v>39537262.710000001</v>
      </c>
      <c r="F27" s="65">
        <f t="shared" si="0"/>
        <v>5761637.2899999991</v>
      </c>
      <c r="G27" s="4"/>
    </row>
    <row r="28" spans="1:7" ht="23.25" x14ac:dyDescent="0.25">
      <c r="A28" s="13" t="s">
        <v>344</v>
      </c>
      <c r="B28" s="14" t="s">
        <v>326</v>
      </c>
      <c r="C28" s="48" t="s">
        <v>358</v>
      </c>
      <c r="D28" s="42">
        <v>2661300</v>
      </c>
      <c r="E28" s="42">
        <v>1171127.6100000001</v>
      </c>
      <c r="F28" s="65">
        <f t="shared" si="0"/>
        <v>1490172.39</v>
      </c>
      <c r="G28" s="4"/>
    </row>
    <row r="29" spans="1:7" ht="34.5" x14ac:dyDescent="0.25">
      <c r="A29" s="13" t="s">
        <v>337</v>
      </c>
      <c r="B29" s="14" t="s">
        <v>326</v>
      </c>
      <c r="C29" s="48" t="s">
        <v>359</v>
      </c>
      <c r="D29" s="42">
        <v>12381300</v>
      </c>
      <c r="E29" s="42">
        <v>10494887.83</v>
      </c>
      <c r="F29" s="65">
        <f t="shared" si="0"/>
        <v>1886412.17</v>
      </c>
      <c r="G29" s="4"/>
    </row>
    <row r="30" spans="1:7" ht="23.25" x14ac:dyDescent="0.25">
      <c r="A30" s="13" t="s">
        <v>360</v>
      </c>
      <c r="B30" s="14" t="s">
        <v>326</v>
      </c>
      <c r="C30" s="48" t="s">
        <v>361</v>
      </c>
      <c r="D30" s="42">
        <v>522900</v>
      </c>
      <c r="E30" s="42">
        <v>69920.62</v>
      </c>
      <c r="F30" s="65">
        <f t="shared" si="0"/>
        <v>452979.38</v>
      </c>
      <c r="G30" s="4"/>
    </row>
    <row r="31" spans="1:7" ht="23.25" x14ac:dyDescent="0.25">
      <c r="A31" s="13" t="s">
        <v>362</v>
      </c>
      <c r="B31" s="14" t="s">
        <v>326</v>
      </c>
      <c r="C31" s="48" t="s">
        <v>363</v>
      </c>
      <c r="D31" s="42">
        <v>522900</v>
      </c>
      <c r="E31" s="42">
        <v>69920.62</v>
      </c>
      <c r="F31" s="65">
        <f t="shared" si="0"/>
        <v>452979.38</v>
      </c>
      <c r="G31" s="4"/>
    </row>
    <row r="32" spans="1:7" ht="23.25" x14ac:dyDescent="0.25">
      <c r="A32" s="13" t="s">
        <v>364</v>
      </c>
      <c r="B32" s="14" t="s">
        <v>326</v>
      </c>
      <c r="C32" s="48" t="s">
        <v>365</v>
      </c>
      <c r="D32" s="42">
        <v>35800</v>
      </c>
      <c r="E32" s="42">
        <v>5983.82</v>
      </c>
      <c r="F32" s="65">
        <f t="shared" si="0"/>
        <v>29816.18</v>
      </c>
      <c r="G32" s="4"/>
    </row>
    <row r="33" spans="1:7" x14ac:dyDescent="0.25">
      <c r="A33" s="13" t="s">
        <v>366</v>
      </c>
      <c r="B33" s="14" t="s">
        <v>326</v>
      </c>
      <c r="C33" s="48" t="s">
        <v>367</v>
      </c>
      <c r="D33" s="42">
        <v>487100</v>
      </c>
      <c r="E33" s="42">
        <v>63936.800000000003</v>
      </c>
      <c r="F33" s="65">
        <f t="shared" si="0"/>
        <v>423163.2</v>
      </c>
      <c r="G33" s="4"/>
    </row>
    <row r="34" spans="1:7" x14ac:dyDescent="0.25">
      <c r="A34" s="13" t="s">
        <v>347</v>
      </c>
      <c r="B34" s="14" t="s">
        <v>326</v>
      </c>
      <c r="C34" s="48" t="s">
        <v>368</v>
      </c>
      <c r="D34" s="42">
        <v>53200</v>
      </c>
      <c r="E34" s="42">
        <v>11890.19</v>
      </c>
      <c r="F34" s="65">
        <f t="shared" si="0"/>
        <v>41309.81</v>
      </c>
      <c r="G34" s="4"/>
    </row>
    <row r="35" spans="1:7" x14ac:dyDescent="0.25">
      <c r="A35" s="13" t="s">
        <v>349</v>
      </c>
      <c r="B35" s="14" t="s">
        <v>326</v>
      </c>
      <c r="C35" s="48" t="s">
        <v>369</v>
      </c>
      <c r="D35" s="42">
        <v>53200</v>
      </c>
      <c r="E35" s="42">
        <v>11890.19</v>
      </c>
      <c r="F35" s="65">
        <f t="shared" si="0"/>
        <v>41309.81</v>
      </c>
      <c r="G35" s="4"/>
    </row>
    <row r="36" spans="1:7" x14ac:dyDescent="0.25">
      <c r="A36" s="13" t="s">
        <v>351</v>
      </c>
      <c r="B36" s="14" t="s">
        <v>326</v>
      </c>
      <c r="C36" s="48" t="s">
        <v>370</v>
      </c>
      <c r="D36" s="42">
        <v>53200</v>
      </c>
      <c r="E36" s="42">
        <v>11890.19</v>
      </c>
      <c r="F36" s="65">
        <f t="shared" si="0"/>
        <v>41309.81</v>
      </c>
      <c r="G36" s="4"/>
    </row>
    <row r="37" spans="1:7" x14ac:dyDescent="0.25">
      <c r="A37" s="13" t="s">
        <v>371</v>
      </c>
      <c r="B37" s="14" t="s">
        <v>326</v>
      </c>
      <c r="C37" s="48" t="s">
        <v>372</v>
      </c>
      <c r="D37" s="42">
        <v>900</v>
      </c>
      <c r="E37" s="42">
        <v>900</v>
      </c>
      <c r="F37" s="65">
        <f t="shared" si="0"/>
        <v>0</v>
      </c>
      <c r="G37" s="4"/>
    </row>
    <row r="38" spans="1:7" ht="23.25" x14ac:dyDescent="0.25">
      <c r="A38" s="13" t="s">
        <v>360</v>
      </c>
      <c r="B38" s="14" t="s">
        <v>326</v>
      </c>
      <c r="C38" s="48" t="s">
        <v>373</v>
      </c>
      <c r="D38" s="42">
        <v>900</v>
      </c>
      <c r="E38" s="42">
        <v>900</v>
      </c>
      <c r="F38" s="65">
        <f t="shared" si="0"/>
        <v>0</v>
      </c>
      <c r="G38" s="4"/>
    </row>
    <row r="39" spans="1:7" ht="23.25" x14ac:dyDescent="0.25">
      <c r="A39" s="13" t="s">
        <v>362</v>
      </c>
      <c r="B39" s="14" t="s">
        <v>326</v>
      </c>
      <c r="C39" s="48" t="s">
        <v>374</v>
      </c>
      <c r="D39" s="42">
        <v>900</v>
      </c>
      <c r="E39" s="42">
        <v>900</v>
      </c>
      <c r="F39" s="65">
        <f t="shared" si="0"/>
        <v>0</v>
      </c>
      <c r="G39" s="4"/>
    </row>
    <row r="40" spans="1:7" x14ac:dyDescent="0.25">
      <c r="A40" s="13" t="s">
        <v>366</v>
      </c>
      <c r="B40" s="14" t="s">
        <v>326</v>
      </c>
      <c r="C40" s="48" t="s">
        <v>375</v>
      </c>
      <c r="D40" s="42">
        <v>900</v>
      </c>
      <c r="E40" s="42">
        <v>900</v>
      </c>
      <c r="F40" s="65">
        <f t="shared" si="0"/>
        <v>0</v>
      </c>
      <c r="G40" s="4"/>
    </row>
    <row r="41" spans="1:7" ht="34.5" x14ac:dyDescent="0.25">
      <c r="A41" s="13" t="s">
        <v>376</v>
      </c>
      <c r="B41" s="14" t="s">
        <v>326</v>
      </c>
      <c r="C41" s="48" t="s">
        <v>377</v>
      </c>
      <c r="D41" s="42">
        <v>24841400</v>
      </c>
      <c r="E41" s="42">
        <v>21366584.859999999</v>
      </c>
      <c r="F41" s="65">
        <f t="shared" si="0"/>
        <v>3474815.1400000006</v>
      </c>
      <c r="G41" s="4"/>
    </row>
    <row r="42" spans="1:7" ht="45.75" x14ac:dyDescent="0.25">
      <c r="A42" s="13" t="s">
        <v>331</v>
      </c>
      <c r="B42" s="14" t="s">
        <v>326</v>
      </c>
      <c r="C42" s="48" t="s">
        <v>378</v>
      </c>
      <c r="D42" s="42">
        <v>24835400</v>
      </c>
      <c r="E42" s="42">
        <v>21366584.859999999</v>
      </c>
      <c r="F42" s="65">
        <f t="shared" si="0"/>
        <v>3468815.1400000006</v>
      </c>
      <c r="G42" s="4"/>
    </row>
    <row r="43" spans="1:7" ht="23.25" x14ac:dyDescent="0.25">
      <c r="A43" s="13" t="s">
        <v>333</v>
      </c>
      <c r="B43" s="14" t="s">
        <v>326</v>
      </c>
      <c r="C43" s="48" t="s">
        <v>379</v>
      </c>
      <c r="D43" s="42">
        <v>24835400</v>
      </c>
      <c r="E43" s="42">
        <v>21366584.859999999</v>
      </c>
      <c r="F43" s="65">
        <f t="shared" si="0"/>
        <v>3468815.1400000006</v>
      </c>
      <c r="G43" s="4"/>
    </row>
    <row r="44" spans="1:7" x14ac:dyDescent="0.25">
      <c r="A44" s="13" t="s">
        <v>335</v>
      </c>
      <c r="B44" s="14" t="s">
        <v>326</v>
      </c>
      <c r="C44" s="48" t="s">
        <v>380</v>
      </c>
      <c r="D44" s="42">
        <v>18908900</v>
      </c>
      <c r="E44" s="42">
        <v>16503021.789999999</v>
      </c>
      <c r="F44" s="65">
        <f t="shared" si="0"/>
        <v>2405878.2100000009</v>
      </c>
      <c r="G44" s="4"/>
    </row>
    <row r="45" spans="1:7" ht="23.25" x14ac:dyDescent="0.25">
      <c r="A45" s="13" t="s">
        <v>344</v>
      </c>
      <c r="B45" s="14" t="s">
        <v>326</v>
      </c>
      <c r="C45" s="48" t="s">
        <v>381</v>
      </c>
      <c r="D45" s="42">
        <v>544800</v>
      </c>
      <c r="E45" s="42">
        <v>284451.94</v>
      </c>
      <c r="F45" s="65">
        <f t="shared" si="0"/>
        <v>260348.06</v>
      </c>
      <c r="G45" s="4"/>
    </row>
    <row r="46" spans="1:7" ht="34.5" x14ac:dyDescent="0.25">
      <c r="A46" s="13" t="s">
        <v>337</v>
      </c>
      <c r="B46" s="14" t="s">
        <v>326</v>
      </c>
      <c r="C46" s="48" t="s">
        <v>382</v>
      </c>
      <c r="D46" s="42">
        <v>5381700</v>
      </c>
      <c r="E46" s="42">
        <v>4579111.13</v>
      </c>
      <c r="F46" s="65">
        <f t="shared" si="0"/>
        <v>802588.87000000011</v>
      </c>
      <c r="G46" s="4"/>
    </row>
    <row r="47" spans="1:7" x14ac:dyDescent="0.25">
      <c r="A47" s="13" t="s">
        <v>347</v>
      </c>
      <c r="B47" s="14" t="s">
        <v>326</v>
      </c>
      <c r="C47" s="48" t="s">
        <v>383</v>
      </c>
      <c r="D47" s="42">
        <v>6000</v>
      </c>
      <c r="E47" s="42"/>
      <c r="F47" s="65">
        <f t="shared" si="0"/>
        <v>6000</v>
      </c>
      <c r="G47" s="4"/>
    </row>
    <row r="48" spans="1:7" x14ac:dyDescent="0.25">
      <c r="A48" s="13" t="s">
        <v>349</v>
      </c>
      <c r="B48" s="14" t="s">
        <v>326</v>
      </c>
      <c r="C48" s="48" t="s">
        <v>384</v>
      </c>
      <c r="D48" s="42">
        <v>6000</v>
      </c>
      <c r="E48" s="42"/>
      <c r="F48" s="65">
        <f t="shared" si="0"/>
        <v>6000</v>
      </c>
      <c r="G48" s="4"/>
    </row>
    <row r="49" spans="1:7" x14ac:dyDescent="0.25">
      <c r="A49" s="13" t="s">
        <v>385</v>
      </c>
      <c r="B49" s="14" t="s">
        <v>326</v>
      </c>
      <c r="C49" s="48" t="s">
        <v>386</v>
      </c>
      <c r="D49" s="42">
        <v>1000</v>
      </c>
      <c r="E49" s="42"/>
      <c r="F49" s="65">
        <f t="shared" si="0"/>
        <v>1000</v>
      </c>
      <c r="G49" s="4"/>
    </row>
    <row r="50" spans="1:7" x14ac:dyDescent="0.25">
      <c r="A50" s="13" t="s">
        <v>351</v>
      </c>
      <c r="B50" s="14" t="s">
        <v>326</v>
      </c>
      <c r="C50" s="48" t="s">
        <v>387</v>
      </c>
      <c r="D50" s="42">
        <v>5000</v>
      </c>
      <c r="E50" s="42"/>
      <c r="F50" s="65">
        <f t="shared" si="0"/>
        <v>5000</v>
      </c>
      <c r="G50" s="4"/>
    </row>
    <row r="51" spans="1:7" x14ac:dyDescent="0.25">
      <c r="A51" s="13" t="s">
        <v>388</v>
      </c>
      <c r="B51" s="14" t="s">
        <v>326</v>
      </c>
      <c r="C51" s="48" t="s">
        <v>389</v>
      </c>
      <c r="D51" s="42">
        <v>40300000</v>
      </c>
      <c r="E51" s="42"/>
      <c r="F51" s="65">
        <f t="shared" si="0"/>
        <v>40300000</v>
      </c>
      <c r="G51" s="4"/>
    </row>
    <row r="52" spans="1:7" x14ac:dyDescent="0.25">
      <c r="A52" s="13" t="s">
        <v>347</v>
      </c>
      <c r="B52" s="14" t="s">
        <v>326</v>
      </c>
      <c r="C52" s="48" t="s">
        <v>390</v>
      </c>
      <c r="D52" s="42">
        <v>40300000</v>
      </c>
      <c r="E52" s="42"/>
      <c r="F52" s="65">
        <f t="shared" si="0"/>
        <v>40300000</v>
      </c>
      <c r="G52" s="4"/>
    </row>
    <row r="53" spans="1:7" x14ac:dyDescent="0.25">
      <c r="A53" s="13" t="s">
        <v>391</v>
      </c>
      <c r="B53" s="14" t="s">
        <v>326</v>
      </c>
      <c r="C53" s="48" t="s">
        <v>392</v>
      </c>
      <c r="D53" s="42">
        <v>40300000</v>
      </c>
      <c r="E53" s="42"/>
      <c r="F53" s="65">
        <f t="shared" si="0"/>
        <v>40300000</v>
      </c>
      <c r="G53" s="4"/>
    </row>
    <row r="54" spans="1:7" x14ac:dyDescent="0.25">
      <c r="A54" s="13" t="s">
        <v>393</v>
      </c>
      <c r="B54" s="14" t="s">
        <v>326</v>
      </c>
      <c r="C54" s="48" t="s">
        <v>394</v>
      </c>
      <c r="D54" s="42">
        <v>92604200</v>
      </c>
      <c r="E54" s="42">
        <v>70458274.430000007</v>
      </c>
      <c r="F54" s="65">
        <f t="shared" si="0"/>
        <v>22145925.569999993</v>
      </c>
      <c r="G54" s="4"/>
    </row>
    <row r="55" spans="1:7" ht="45.75" x14ac:dyDescent="0.25">
      <c r="A55" s="13" t="s">
        <v>331</v>
      </c>
      <c r="B55" s="14" t="s">
        <v>326</v>
      </c>
      <c r="C55" s="48" t="s">
        <v>395</v>
      </c>
      <c r="D55" s="42">
        <v>54640200</v>
      </c>
      <c r="E55" s="42">
        <v>43400865.039999999</v>
      </c>
      <c r="F55" s="65">
        <f t="shared" si="0"/>
        <v>11239334.960000001</v>
      </c>
      <c r="G55" s="4"/>
    </row>
    <row r="56" spans="1:7" x14ac:dyDescent="0.25">
      <c r="A56" s="13" t="s">
        <v>396</v>
      </c>
      <c r="B56" s="14" t="s">
        <v>326</v>
      </c>
      <c r="C56" s="48" t="s">
        <v>397</v>
      </c>
      <c r="D56" s="42">
        <v>33730200</v>
      </c>
      <c r="E56" s="42">
        <v>26975317.530000001</v>
      </c>
      <c r="F56" s="65">
        <f t="shared" si="0"/>
        <v>6754882.4699999988</v>
      </c>
      <c r="G56" s="4"/>
    </row>
    <row r="57" spans="1:7" x14ac:dyDescent="0.25">
      <c r="A57" s="13" t="s">
        <v>398</v>
      </c>
      <c r="B57" s="14" t="s">
        <v>326</v>
      </c>
      <c r="C57" s="48" t="s">
        <v>399</v>
      </c>
      <c r="D57" s="42">
        <v>25685000</v>
      </c>
      <c r="E57" s="42">
        <v>20902573.510000002</v>
      </c>
      <c r="F57" s="65">
        <f t="shared" si="0"/>
        <v>4782426.4899999984</v>
      </c>
      <c r="G57" s="4"/>
    </row>
    <row r="58" spans="1:7" ht="23.25" x14ac:dyDescent="0.25">
      <c r="A58" s="13" t="s">
        <v>400</v>
      </c>
      <c r="B58" s="14" t="s">
        <v>326</v>
      </c>
      <c r="C58" s="48" t="s">
        <v>401</v>
      </c>
      <c r="D58" s="42">
        <v>334900</v>
      </c>
      <c r="E58" s="42">
        <v>284900</v>
      </c>
      <c r="F58" s="65">
        <f t="shared" si="0"/>
        <v>50000</v>
      </c>
      <c r="G58" s="4"/>
    </row>
    <row r="59" spans="1:7" ht="34.5" x14ac:dyDescent="0.25">
      <c r="A59" s="13" t="s">
        <v>402</v>
      </c>
      <c r="B59" s="14" t="s">
        <v>326</v>
      </c>
      <c r="C59" s="48" t="s">
        <v>403</v>
      </c>
      <c r="D59" s="42">
        <v>7710300</v>
      </c>
      <c r="E59" s="42">
        <v>5787844.0199999996</v>
      </c>
      <c r="F59" s="65">
        <f t="shared" si="0"/>
        <v>1922455.9800000004</v>
      </c>
      <c r="G59" s="4"/>
    </row>
    <row r="60" spans="1:7" ht="23.25" x14ac:dyDescent="0.25">
      <c r="A60" s="13" t="s">
        <v>333</v>
      </c>
      <c r="B60" s="14" t="s">
        <v>326</v>
      </c>
      <c r="C60" s="48" t="s">
        <v>404</v>
      </c>
      <c r="D60" s="42">
        <v>20910000</v>
      </c>
      <c r="E60" s="42">
        <v>16425547.51</v>
      </c>
      <c r="F60" s="65">
        <f t="shared" si="0"/>
        <v>4484452.49</v>
      </c>
      <c r="G60" s="4"/>
    </row>
    <row r="61" spans="1:7" x14ac:dyDescent="0.25">
      <c r="A61" s="13" t="s">
        <v>335</v>
      </c>
      <c r="B61" s="14" t="s">
        <v>326</v>
      </c>
      <c r="C61" s="48" t="s">
        <v>405</v>
      </c>
      <c r="D61" s="42">
        <v>15780000</v>
      </c>
      <c r="E61" s="42">
        <v>12665171.369999999</v>
      </c>
      <c r="F61" s="65">
        <f t="shared" si="0"/>
        <v>3114828.6300000008</v>
      </c>
      <c r="G61" s="4"/>
    </row>
    <row r="62" spans="1:7" ht="23.25" x14ac:dyDescent="0.25">
      <c r="A62" s="13" t="s">
        <v>344</v>
      </c>
      <c r="B62" s="14" t="s">
        <v>326</v>
      </c>
      <c r="C62" s="48" t="s">
        <v>406</v>
      </c>
      <c r="D62" s="42">
        <v>400000</v>
      </c>
      <c r="E62" s="42">
        <v>114278</v>
      </c>
      <c r="F62" s="65">
        <f t="shared" si="0"/>
        <v>285722</v>
      </c>
      <c r="G62" s="4"/>
    </row>
    <row r="63" spans="1:7" ht="34.5" x14ac:dyDescent="0.25">
      <c r="A63" s="13" t="s">
        <v>337</v>
      </c>
      <c r="B63" s="14" t="s">
        <v>326</v>
      </c>
      <c r="C63" s="48" t="s">
        <v>407</v>
      </c>
      <c r="D63" s="42">
        <v>4730000</v>
      </c>
      <c r="E63" s="42">
        <v>3646098.14</v>
      </c>
      <c r="F63" s="65">
        <f t="shared" si="0"/>
        <v>1083901.8599999999</v>
      </c>
      <c r="G63" s="4"/>
    </row>
    <row r="64" spans="1:7" ht="23.25" x14ac:dyDescent="0.25">
      <c r="A64" s="13" t="s">
        <v>360</v>
      </c>
      <c r="B64" s="14" t="s">
        <v>326</v>
      </c>
      <c r="C64" s="48" t="s">
        <v>408</v>
      </c>
      <c r="D64" s="42">
        <v>37028800</v>
      </c>
      <c r="E64" s="42">
        <v>26726344.390000001</v>
      </c>
      <c r="F64" s="65">
        <f t="shared" si="0"/>
        <v>10302455.609999999</v>
      </c>
      <c r="G64" s="4"/>
    </row>
    <row r="65" spans="1:7" ht="23.25" x14ac:dyDescent="0.25">
      <c r="A65" s="13" t="s">
        <v>362</v>
      </c>
      <c r="B65" s="14" t="s">
        <v>326</v>
      </c>
      <c r="C65" s="48" t="s">
        <v>409</v>
      </c>
      <c r="D65" s="42">
        <v>37028800</v>
      </c>
      <c r="E65" s="42">
        <v>26726344.390000001</v>
      </c>
      <c r="F65" s="65">
        <f t="shared" si="0"/>
        <v>10302455.609999999</v>
      </c>
      <c r="G65" s="4"/>
    </row>
    <row r="66" spans="1:7" ht="23.25" x14ac:dyDescent="0.25">
      <c r="A66" s="13" t="s">
        <v>364</v>
      </c>
      <c r="B66" s="14" t="s">
        <v>326</v>
      </c>
      <c r="C66" s="48" t="s">
        <v>410</v>
      </c>
      <c r="D66" s="42">
        <v>2185500</v>
      </c>
      <c r="E66" s="42">
        <v>1642443.7</v>
      </c>
      <c r="F66" s="65">
        <f t="shared" si="0"/>
        <v>543056.30000000005</v>
      </c>
      <c r="G66" s="4"/>
    </row>
    <row r="67" spans="1:7" x14ac:dyDescent="0.25">
      <c r="A67" s="13" t="s">
        <v>366</v>
      </c>
      <c r="B67" s="14" t="s">
        <v>326</v>
      </c>
      <c r="C67" s="48" t="s">
        <v>411</v>
      </c>
      <c r="D67" s="42">
        <v>22024000</v>
      </c>
      <c r="E67" s="42">
        <v>15766799.27</v>
      </c>
      <c r="F67" s="65">
        <f t="shared" si="0"/>
        <v>6257200.7300000004</v>
      </c>
      <c r="G67" s="4"/>
    </row>
    <row r="68" spans="1:7" x14ac:dyDescent="0.25">
      <c r="A68" s="13" t="s">
        <v>412</v>
      </c>
      <c r="B68" s="14" t="s">
        <v>326</v>
      </c>
      <c r="C68" s="48" t="s">
        <v>413</v>
      </c>
      <c r="D68" s="42">
        <v>12819300</v>
      </c>
      <c r="E68" s="42">
        <v>9317101.4199999999</v>
      </c>
      <c r="F68" s="65">
        <f t="shared" si="0"/>
        <v>3502198.58</v>
      </c>
      <c r="G68" s="4"/>
    </row>
    <row r="69" spans="1:7" x14ac:dyDescent="0.25">
      <c r="A69" s="13" t="s">
        <v>347</v>
      </c>
      <c r="B69" s="14" t="s">
        <v>326</v>
      </c>
      <c r="C69" s="48" t="s">
        <v>414</v>
      </c>
      <c r="D69" s="42">
        <v>935200</v>
      </c>
      <c r="E69" s="42">
        <v>331065</v>
      </c>
      <c r="F69" s="65">
        <f t="shared" si="0"/>
        <v>604135</v>
      </c>
      <c r="G69" s="4"/>
    </row>
    <row r="70" spans="1:7" x14ac:dyDescent="0.25">
      <c r="A70" s="13" t="s">
        <v>415</v>
      </c>
      <c r="B70" s="14" t="s">
        <v>326</v>
      </c>
      <c r="C70" s="48" t="s">
        <v>416</v>
      </c>
      <c r="D70" s="42">
        <v>500000</v>
      </c>
      <c r="E70" s="42">
        <v>60000</v>
      </c>
      <c r="F70" s="65">
        <f t="shared" si="0"/>
        <v>440000</v>
      </c>
      <c r="G70" s="4"/>
    </row>
    <row r="71" spans="1:7" ht="23.25" x14ac:dyDescent="0.25">
      <c r="A71" s="13" t="s">
        <v>417</v>
      </c>
      <c r="B71" s="14" t="s">
        <v>326</v>
      </c>
      <c r="C71" s="48" t="s">
        <v>418</v>
      </c>
      <c r="D71" s="42">
        <v>500000</v>
      </c>
      <c r="E71" s="42">
        <v>60000</v>
      </c>
      <c r="F71" s="65">
        <f t="shared" si="0"/>
        <v>440000</v>
      </c>
      <c r="G71" s="4"/>
    </row>
    <row r="72" spans="1:7" x14ac:dyDescent="0.25">
      <c r="A72" s="13" t="s">
        <v>349</v>
      </c>
      <c r="B72" s="14" t="s">
        <v>326</v>
      </c>
      <c r="C72" s="48" t="s">
        <v>419</v>
      </c>
      <c r="D72" s="42">
        <v>435200</v>
      </c>
      <c r="E72" s="42">
        <v>271065</v>
      </c>
      <c r="F72" s="65">
        <f t="shared" ref="F72:F135" si="1">D72-E72</f>
        <v>164135</v>
      </c>
      <c r="G72" s="4"/>
    </row>
    <row r="73" spans="1:7" x14ac:dyDescent="0.25">
      <c r="A73" s="13" t="s">
        <v>420</v>
      </c>
      <c r="B73" s="14" t="s">
        <v>326</v>
      </c>
      <c r="C73" s="48" t="s">
        <v>421</v>
      </c>
      <c r="D73" s="42">
        <v>291600</v>
      </c>
      <c r="E73" s="42">
        <v>211085</v>
      </c>
      <c r="F73" s="65">
        <f t="shared" si="1"/>
        <v>80515</v>
      </c>
      <c r="G73" s="4"/>
    </row>
    <row r="74" spans="1:7" x14ac:dyDescent="0.25">
      <c r="A74" s="13" t="s">
        <v>385</v>
      </c>
      <c r="B74" s="14" t="s">
        <v>326</v>
      </c>
      <c r="C74" s="48" t="s">
        <v>422</v>
      </c>
      <c r="D74" s="42">
        <v>73600</v>
      </c>
      <c r="E74" s="42">
        <v>59980</v>
      </c>
      <c r="F74" s="65">
        <f t="shared" si="1"/>
        <v>13620</v>
      </c>
      <c r="G74" s="4"/>
    </row>
    <row r="75" spans="1:7" x14ac:dyDescent="0.25">
      <c r="A75" s="13" t="s">
        <v>351</v>
      </c>
      <c r="B75" s="14" t="s">
        <v>326</v>
      </c>
      <c r="C75" s="48" t="s">
        <v>423</v>
      </c>
      <c r="D75" s="42">
        <v>70000</v>
      </c>
      <c r="E75" s="42"/>
      <c r="F75" s="65">
        <f t="shared" si="1"/>
        <v>70000</v>
      </c>
      <c r="G75" s="4"/>
    </row>
    <row r="76" spans="1:7" x14ac:dyDescent="0.25">
      <c r="A76" s="13" t="s">
        <v>424</v>
      </c>
      <c r="B76" s="14" t="s">
        <v>326</v>
      </c>
      <c r="C76" s="48" t="s">
        <v>425</v>
      </c>
      <c r="D76" s="42">
        <v>1088400</v>
      </c>
      <c r="E76" s="42">
        <v>340450.89</v>
      </c>
      <c r="F76" s="65">
        <f t="shared" si="1"/>
        <v>747949.11</v>
      </c>
      <c r="G76" s="4"/>
    </row>
    <row r="77" spans="1:7" x14ac:dyDescent="0.25">
      <c r="A77" s="13" t="s">
        <v>426</v>
      </c>
      <c r="B77" s="14" t="s">
        <v>326</v>
      </c>
      <c r="C77" s="48" t="s">
        <v>427</v>
      </c>
      <c r="D77" s="42">
        <v>1088400</v>
      </c>
      <c r="E77" s="42">
        <v>340450.89</v>
      </c>
      <c r="F77" s="65">
        <f t="shared" si="1"/>
        <v>747949.11</v>
      </c>
      <c r="G77" s="4"/>
    </row>
    <row r="78" spans="1:7" ht="45.75" x14ac:dyDescent="0.25">
      <c r="A78" s="13" t="s">
        <v>331</v>
      </c>
      <c r="B78" s="14" t="s">
        <v>326</v>
      </c>
      <c r="C78" s="48" t="s">
        <v>428</v>
      </c>
      <c r="D78" s="42">
        <v>1081400</v>
      </c>
      <c r="E78" s="42">
        <v>337677.76</v>
      </c>
      <c r="F78" s="65">
        <f t="shared" si="1"/>
        <v>743722.24</v>
      </c>
      <c r="G78" s="4"/>
    </row>
    <row r="79" spans="1:7" ht="23.25" x14ac:dyDescent="0.25">
      <c r="A79" s="13" t="s">
        <v>333</v>
      </c>
      <c r="B79" s="14" t="s">
        <v>326</v>
      </c>
      <c r="C79" s="48" t="s">
        <v>429</v>
      </c>
      <c r="D79" s="42">
        <v>1081400</v>
      </c>
      <c r="E79" s="42">
        <v>337677.76</v>
      </c>
      <c r="F79" s="65">
        <f t="shared" si="1"/>
        <v>743722.24</v>
      </c>
      <c r="G79" s="4"/>
    </row>
    <row r="80" spans="1:7" x14ac:dyDescent="0.25">
      <c r="A80" s="13" t="s">
        <v>335</v>
      </c>
      <c r="B80" s="14" t="s">
        <v>326</v>
      </c>
      <c r="C80" s="48" t="s">
        <v>430</v>
      </c>
      <c r="D80" s="42">
        <v>689800</v>
      </c>
      <c r="E80" s="42">
        <v>263961.75</v>
      </c>
      <c r="F80" s="65">
        <f t="shared" si="1"/>
        <v>425838.25</v>
      </c>
      <c r="G80" s="4"/>
    </row>
    <row r="81" spans="1:7" ht="23.25" x14ac:dyDescent="0.25">
      <c r="A81" s="13" t="s">
        <v>344</v>
      </c>
      <c r="B81" s="14" t="s">
        <v>326</v>
      </c>
      <c r="C81" s="48" t="s">
        <v>431</v>
      </c>
      <c r="D81" s="42">
        <v>100000</v>
      </c>
      <c r="E81" s="42"/>
      <c r="F81" s="65">
        <f t="shared" si="1"/>
        <v>100000</v>
      </c>
      <c r="G81" s="4"/>
    </row>
    <row r="82" spans="1:7" ht="34.5" x14ac:dyDescent="0.25">
      <c r="A82" s="13" t="s">
        <v>337</v>
      </c>
      <c r="B82" s="14" t="s">
        <v>326</v>
      </c>
      <c r="C82" s="48" t="s">
        <v>432</v>
      </c>
      <c r="D82" s="42">
        <v>291600</v>
      </c>
      <c r="E82" s="42">
        <v>73716.009999999995</v>
      </c>
      <c r="F82" s="65">
        <f t="shared" si="1"/>
        <v>217883.99</v>
      </c>
      <c r="G82" s="4"/>
    </row>
    <row r="83" spans="1:7" ht="23.25" x14ac:dyDescent="0.25">
      <c r="A83" s="13" t="s">
        <v>360</v>
      </c>
      <c r="B83" s="14" t="s">
        <v>326</v>
      </c>
      <c r="C83" s="48" t="s">
        <v>433</v>
      </c>
      <c r="D83" s="42">
        <v>7000</v>
      </c>
      <c r="E83" s="42">
        <v>2773.13</v>
      </c>
      <c r="F83" s="65">
        <f t="shared" si="1"/>
        <v>4226.87</v>
      </c>
      <c r="G83" s="4"/>
    </row>
    <row r="84" spans="1:7" ht="23.25" x14ac:dyDescent="0.25">
      <c r="A84" s="13" t="s">
        <v>362</v>
      </c>
      <c r="B84" s="14" t="s">
        <v>326</v>
      </c>
      <c r="C84" s="48" t="s">
        <v>434</v>
      </c>
      <c r="D84" s="42">
        <v>7000</v>
      </c>
      <c r="E84" s="42">
        <v>2773.13</v>
      </c>
      <c r="F84" s="65">
        <f t="shared" si="1"/>
        <v>4226.87</v>
      </c>
      <c r="G84" s="4"/>
    </row>
    <row r="85" spans="1:7" ht="23.25" x14ac:dyDescent="0.25">
      <c r="A85" s="13" t="s">
        <v>364</v>
      </c>
      <c r="B85" s="14" t="s">
        <v>326</v>
      </c>
      <c r="C85" s="48" t="s">
        <v>435</v>
      </c>
      <c r="D85" s="42">
        <v>7000</v>
      </c>
      <c r="E85" s="42">
        <v>2773.13</v>
      </c>
      <c r="F85" s="65">
        <f t="shared" si="1"/>
        <v>4226.87</v>
      </c>
      <c r="G85" s="4"/>
    </row>
    <row r="86" spans="1:7" ht="23.25" x14ac:dyDescent="0.25">
      <c r="A86" s="13" t="s">
        <v>436</v>
      </c>
      <c r="B86" s="14" t="s">
        <v>326</v>
      </c>
      <c r="C86" s="48" t="s">
        <v>437</v>
      </c>
      <c r="D86" s="42">
        <v>84116800</v>
      </c>
      <c r="E86" s="42">
        <v>41489948.060000002</v>
      </c>
      <c r="F86" s="65">
        <f t="shared" si="1"/>
        <v>42626851.939999998</v>
      </c>
      <c r="G86" s="4"/>
    </row>
    <row r="87" spans="1:7" x14ac:dyDescent="0.25">
      <c r="A87" s="13" t="s">
        <v>438</v>
      </c>
      <c r="B87" s="14" t="s">
        <v>326</v>
      </c>
      <c r="C87" s="48" t="s">
        <v>439</v>
      </c>
      <c r="D87" s="42">
        <v>1098000</v>
      </c>
      <c r="E87" s="42">
        <v>1098000</v>
      </c>
      <c r="F87" s="65">
        <f t="shared" si="1"/>
        <v>0</v>
      </c>
      <c r="G87" s="4"/>
    </row>
    <row r="88" spans="1:7" x14ac:dyDescent="0.25">
      <c r="A88" s="13" t="s">
        <v>440</v>
      </c>
      <c r="B88" s="14" t="s">
        <v>326</v>
      </c>
      <c r="C88" s="48" t="s">
        <v>441</v>
      </c>
      <c r="D88" s="42">
        <v>1098000</v>
      </c>
      <c r="E88" s="42">
        <v>1098000</v>
      </c>
      <c r="F88" s="65">
        <f t="shared" si="1"/>
        <v>0</v>
      </c>
      <c r="G88" s="4"/>
    </row>
    <row r="89" spans="1:7" ht="23.25" x14ac:dyDescent="0.25">
      <c r="A89" s="13" t="s">
        <v>442</v>
      </c>
      <c r="B89" s="14" t="s">
        <v>326</v>
      </c>
      <c r="C89" s="48" t="s">
        <v>443</v>
      </c>
      <c r="D89" s="42">
        <v>1098000</v>
      </c>
      <c r="E89" s="42">
        <v>1098000</v>
      </c>
      <c r="F89" s="65">
        <f t="shared" si="1"/>
        <v>0</v>
      </c>
      <c r="G89" s="4"/>
    </row>
    <row r="90" spans="1:7" ht="23.25" x14ac:dyDescent="0.25">
      <c r="A90" s="13" t="s">
        <v>444</v>
      </c>
      <c r="B90" s="14" t="s">
        <v>326</v>
      </c>
      <c r="C90" s="48" t="s">
        <v>445</v>
      </c>
      <c r="D90" s="42">
        <v>1098000</v>
      </c>
      <c r="E90" s="42">
        <v>1098000</v>
      </c>
      <c r="F90" s="65">
        <f t="shared" si="1"/>
        <v>0</v>
      </c>
      <c r="G90" s="4"/>
    </row>
    <row r="91" spans="1:7" ht="23.25" x14ac:dyDescent="0.25">
      <c r="A91" s="13" t="s">
        <v>446</v>
      </c>
      <c r="B91" s="14" t="s">
        <v>326</v>
      </c>
      <c r="C91" s="48" t="s">
        <v>447</v>
      </c>
      <c r="D91" s="42">
        <v>80368000</v>
      </c>
      <c r="E91" s="42">
        <v>38810628.299999997</v>
      </c>
      <c r="F91" s="65">
        <f t="shared" si="1"/>
        <v>41557371.700000003</v>
      </c>
      <c r="G91" s="4"/>
    </row>
    <row r="92" spans="1:7" ht="45.75" x14ac:dyDescent="0.25">
      <c r="A92" s="13" t="s">
        <v>331</v>
      </c>
      <c r="B92" s="14" t="s">
        <v>326</v>
      </c>
      <c r="C92" s="48" t="s">
        <v>448</v>
      </c>
      <c r="D92" s="42">
        <v>16435000</v>
      </c>
      <c r="E92" s="42">
        <v>13588692.220000001</v>
      </c>
      <c r="F92" s="65">
        <f t="shared" si="1"/>
        <v>2846307.7799999993</v>
      </c>
      <c r="G92" s="4"/>
    </row>
    <row r="93" spans="1:7" x14ac:dyDescent="0.25">
      <c r="A93" s="13" t="s">
        <v>396</v>
      </c>
      <c r="B93" s="14" t="s">
        <v>326</v>
      </c>
      <c r="C93" s="48" t="s">
        <v>449</v>
      </c>
      <c r="D93" s="42">
        <v>16435000</v>
      </c>
      <c r="E93" s="42">
        <v>13588692.220000001</v>
      </c>
      <c r="F93" s="65">
        <f t="shared" si="1"/>
        <v>2846307.7799999993</v>
      </c>
      <c r="G93" s="4"/>
    </row>
    <row r="94" spans="1:7" x14ac:dyDescent="0.25">
      <c r="A94" s="13" t="s">
        <v>398</v>
      </c>
      <c r="B94" s="14" t="s">
        <v>326</v>
      </c>
      <c r="C94" s="48" t="s">
        <v>450</v>
      </c>
      <c r="D94" s="42">
        <v>12415000</v>
      </c>
      <c r="E94" s="42">
        <v>10359816.65</v>
      </c>
      <c r="F94" s="65">
        <f t="shared" si="1"/>
        <v>2055183.3499999996</v>
      </c>
      <c r="G94" s="4"/>
    </row>
    <row r="95" spans="1:7" ht="23.25" x14ac:dyDescent="0.25">
      <c r="A95" s="13" t="s">
        <v>400</v>
      </c>
      <c r="B95" s="14" t="s">
        <v>326</v>
      </c>
      <c r="C95" s="48" t="s">
        <v>451</v>
      </c>
      <c r="D95" s="42">
        <v>270000</v>
      </c>
      <c r="E95" s="42">
        <v>187873.32</v>
      </c>
      <c r="F95" s="65">
        <f t="shared" si="1"/>
        <v>82126.679999999993</v>
      </c>
      <c r="G95" s="4"/>
    </row>
    <row r="96" spans="1:7" ht="34.5" x14ac:dyDescent="0.25">
      <c r="A96" s="13" t="s">
        <v>402</v>
      </c>
      <c r="B96" s="14" t="s">
        <v>326</v>
      </c>
      <c r="C96" s="48" t="s">
        <v>452</v>
      </c>
      <c r="D96" s="42">
        <v>3750000</v>
      </c>
      <c r="E96" s="42">
        <v>3041002.25</v>
      </c>
      <c r="F96" s="65">
        <f t="shared" si="1"/>
        <v>708997.75</v>
      </c>
      <c r="G96" s="4"/>
    </row>
    <row r="97" spans="1:7" ht="23.25" x14ac:dyDescent="0.25">
      <c r="A97" s="13" t="s">
        <v>360</v>
      </c>
      <c r="B97" s="14" t="s">
        <v>326</v>
      </c>
      <c r="C97" s="48" t="s">
        <v>453</v>
      </c>
      <c r="D97" s="42">
        <v>63184300</v>
      </c>
      <c r="E97" s="42">
        <v>25221936.079999998</v>
      </c>
      <c r="F97" s="65">
        <f t="shared" si="1"/>
        <v>37962363.920000002</v>
      </c>
      <c r="G97" s="4"/>
    </row>
    <row r="98" spans="1:7" ht="23.25" x14ac:dyDescent="0.25">
      <c r="A98" s="13" t="s">
        <v>362</v>
      </c>
      <c r="B98" s="14" t="s">
        <v>326</v>
      </c>
      <c r="C98" s="48" t="s">
        <v>454</v>
      </c>
      <c r="D98" s="42">
        <v>63184300</v>
      </c>
      <c r="E98" s="42">
        <v>25221936.079999998</v>
      </c>
      <c r="F98" s="65">
        <f t="shared" si="1"/>
        <v>37962363.920000002</v>
      </c>
      <c r="G98" s="4"/>
    </row>
    <row r="99" spans="1:7" x14ac:dyDescent="0.25">
      <c r="A99" s="13" t="s">
        <v>366</v>
      </c>
      <c r="B99" s="14" t="s">
        <v>326</v>
      </c>
      <c r="C99" s="48" t="s">
        <v>455</v>
      </c>
      <c r="D99" s="42">
        <v>63184300</v>
      </c>
      <c r="E99" s="42">
        <v>25221936.079999998</v>
      </c>
      <c r="F99" s="65">
        <f t="shared" si="1"/>
        <v>37962363.920000002</v>
      </c>
      <c r="G99" s="4"/>
    </row>
    <row r="100" spans="1:7" x14ac:dyDescent="0.25">
      <c r="A100" s="13" t="s">
        <v>347</v>
      </c>
      <c r="B100" s="14" t="s">
        <v>326</v>
      </c>
      <c r="C100" s="48" t="s">
        <v>456</v>
      </c>
      <c r="D100" s="42">
        <v>748700</v>
      </c>
      <c r="E100" s="42"/>
      <c r="F100" s="65">
        <f t="shared" si="1"/>
        <v>748700</v>
      </c>
      <c r="G100" s="4"/>
    </row>
    <row r="101" spans="1:7" ht="34.5" x14ac:dyDescent="0.25">
      <c r="A101" s="13" t="s">
        <v>457</v>
      </c>
      <c r="B101" s="14" t="s">
        <v>326</v>
      </c>
      <c r="C101" s="48" t="s">
        <v>458</v>
      </c>
      <c r="D101" s="42">
        <v>747200</v>
      </c>
      <c r="E101" s="42"/>
      <c r="F101" s="65">
        <f t="shared" si="1"/>
        <v>747200</v>
      </c>
      <c r="G101" s="4"/>
    </row>
    <row r="102" spans="1:7" ht="45.75" x14ac:dyDescent="0.25">
      <c r="A102" s="13" t="s">
        <v>459</v>
      </c>
      <c r="B102" s="14" t="s">
        <v>326</v>
      </c>
      <c r="C102" s="48" t="s">
        <v>460</v>
      </c>
      <c r="D102" s="42">
        <v>747200</v>
      </c>
      <c r="E102" s="42"/>
      <c r="F102" s="65">
        <f t="shared" si="1"/>
        <v>747200</v>
      </c>
      <c r="G102" s="4"/>
    </row>
    <row r="103" spans="1:7" x14ac:dyDescent="0.25">
      <c r="A103" s="13" t="s">
        <v>349</v>
      </c>
      <c r="B103" s="14" t="s">
        <v>326</v>
      </c>
      <c r="C103" s="48" t="s">
        <v>461</v>
      </c>
      <c r="D103" s="42">
        <v>1500</v>
      </c>
      <c r="E103" s="42"/>
      <c r="F103" s="65">
        <f t="shared" si="1"/>
        <v>1500</v>
      </c>
      <c r="G103" s="4"/>
    </row>
    <row r="104" spans="1:7" x14ac:dyDescent="0.25">
      <c r="A104" s="13" t="s">
        <v>351</v>
      </c>
      <c r="B104" s="14" t="s">
        <v>326</v>
      </c>
      <c r="C104" s="48" t="s">
        <v>462</v>
      </c>
      <c r="D104" s="42">
        <v>1500</v>
      </c>
      <c r="E104" s="42"/>
      <c r="F104" s="65">
        <f t="shared" si="1"/>
        <v>1500</v>
      </c>
      <c r="G104" s="4"/>
    </row>
    <row r="105" spans="1:7" ht="23.25" x14ac:dyDescent="0.25">
      <c r="A105" s="13" t="s">
        <v>463</v>
      </c>
      <c r="B105" s="14" t="s">
        <v>326</v>
      </c>
      <c r="C105" s="48" t="s">
        <v>464</v>
      </c>
      <c r="D105" s="42">
        <v>2650800</v>
      </c>
      <c r="E105" s="42">
        <v>1581319.76</v>
      </c>
      <c r="F105" s="65">
        <f t="shared" si="1"/>
        <v>1069480.24</v>
      </c>
      <c r="G105" s="4"/>
    </row>
    <row r="106" spans="1:7" ht="45.75" x14ac:dyDescent="0.25">
      <c r="A106" s="13" t="s">
        <v>331</v>
      </c>
      <c r="B106" s="14" t="s">
        <v>326</v>
      </c>
      <c r="C106" s="48" t="s">
        <v>465</v>
      </c>
      <c r="D106" s="42">
        <v>50000</v>
      </c>
      <c r="E106" s="42"/>
      <c r="F106" s="65">
        <f t="shared" si="1"/>
        <v>50000</v>
      </c>
      <c r="G106" s="4"/>
    </row>
    <row r="107" spans="1:7" x14ac:dyDescent="0.25">
      <c r="A107" s="13" t="s">
        <v>396</v>
      </c>
      <c r="B107" s="14" t="s">
        <v>326</v>
      </c>
      <c r="C107" s="48" t="s">
        <v>466</v>
      </c>
      <c r="D107" s="42">
        <v>50000</v>
      </c>
      <c r="E107" s="42"/>
      <c r="F107" s="65">
        <f t="shared" si="1"/>
        <v>50000</v>
      </c>
      <c r="G107" s="4"/>
    </row>
    <row r="108" spans="1:7" x14ac:dyDescent="0.25">
      <c r="A108" s="13" t="s">
        <v>467</v>
      </c>
      <c r="B108" s="14" t="s">
        <v>326</v>
      </c>
      <c r="C108" s="48" t="s">
        <v>468</v>
      </c>
      <c r="D108" s="42">
        <v>50000</v>
      </c>
      <c r="E108" s="42"/>
      <c r="F108" s="65">
        <f t="shared" si="1"/>
        <v>50000</v>
      </c>
      <c r="G108" s="4"/>
    </row>
    <row r="109" spans="1:7" ht="23.25" x14ac:dyDescent="0.25">
      <c r="A109" s="13" t="s">
        <v>360</v>
      </c>
      <c r="B109" s="14" t="s">
        <v>326</v>
      </c>
      <c r="C109" s="48" t="s">
        <v>469</v>
      </c>
      <c r="D109" s="42">
        <v>2600800</v>
      </c>
      <c r="E109" s="42">
        <v>1581319.76</v>
      </c>
      <c r="F109" s="65">
        <f t="shared" si="1"/>
        <v>1019480.24</v>
      </c>
      <c r="G109" s="4"/>
    </row>
    <row r="110" spans="1:7" ht="23.25" x14ac:dyDescent="0.25">
      <c r="A110" s="13" t="s">
        <v>362</v>
      </c>
      <c r="B110" s="14" t="s">
        <v>326</v>
      </c>
      <c r="C110" s="48" t="s">
        <v>470</v>
      </c>
      <c r="D110" s="42">
        <v>2600800</v>
      </c>
      <c r="E110" s="42">
        <v>1581319.76</v>
      </c>
      <c r="F110" s="65">
        <f t="shared" si="1"/>
        <v>1019480.24</v>
      </c>
      <c r="G110" s="4"/>
    </row>
    <row r="111" spans="1:7" ht="23.25" x14ac:dyDescent="0.25">
      <c r="A111" s="13" t="s">
        <v>364</v>
      </c>
      <c r="B111" s="14" t="s">
        <v>326</v>
      </c>
      <c r="C111" s="48" t="s">
        <v>471</v>
      </c>
      <c r="D111" s="42">
        <v>63300</v>
      </c>
      <c r="E111" s="42"/>
      <c r="F111" s="65">
        <f t="shared" si="1"/>
        <v>63300</v>
      </c>
      <c r="G111" s="4"/>
    </row>
    <row r="112" spans="1:7" x14ac:dyDescent="0.25">
      <c r="A112" s="13" t="s">
        <v>366</v>
      </c>
      <c r="B112" s="14" t="s">
        <v>326</v>
      </c>
      <c r="C112" s="48" t="s">
        <v>472</v>
      </c>
      <c r="D112" s="42">
        <v>2507400</v>
      </c>
      <c r="E112" s="42">
        <v>1562157.06</v>
      </c>
      <c r="F112" s="65">
        <f t="shared" si="1"/>
        <v>945242.94</v>
      </c>
      <c r="G112" s="4"/>
    </row>
    <row r="113" spans="1:7" x14ac:dyDescent="0.25">
      <c r="A113" s="13" t="s">
        <v>412</v>
      </c>
      <c r="B113" s="14" t="s">
        <v>326</v>
      </c>
      <c r="C113" s="48" t="s">
        <v>473</v>
      </c>
      <c r="D113" s="42">
        <v>30100</v>
      </c>
      <c r="E113" s="42">
        <v>19162.7</v>
      </c>
      <c r="F113" s="65">
        <f t="shared" si="1"/>
        <v>10937.3</v>
      </c>
      <c r="G113" s="4"/>
    </row>
    <row r="114" spans="1:7" x14ac:dyDescent="0.25">
      <c r="A114" s="13" t="s">
        <v>474</v>
      </c>
      <c r="B114" s="14" t="s">
        <v>326</v>
      </c>
      <c r="C114" s="48" t="s">
        <v>475</v>
      </c>
      <c r="D114" s="42">
        <v>421036800</v>
      </c>
      <c r="E114" s="42">
        <v>189117841.66</v>
      </c>
      <c r="F114" s="65">
        <f t="shared" si="1"/>
        <v>231918958.34</v>
      </c>
      <c r="G114" s="4"/>
    </row>
    <row r="115" spans="1:7" x14ac:dyDescent="0.25">
      <c r="A115" s="13" t="s">
        <v>476</v>
      </c>
      <c r="B115" s="14" t="s">
        <v>326</v>
      </c>
      <c r="C115" s="48" t="s">
        <v>477</v>
      </c>
      <c r="D115" s="42">
        <v>3965000</v>
      </c>
      <c r="E115" s="42">
        <v>3711185.63</v>
      </c>
      <c r="F115" s="65">
        <f t="shared" si="1"/>
        <v>253814.37000000011</v>
      </c>
      <c r="G115" s="4"/>
    </row>
    <row r="116" spans="1:7" ht="45.75" x14ac:dyDescent="0.25">
      <c r="A116" s="13" t="s">
        <v>331</v>
      </c>
      <c r="B116" s="14" t="s">
        <v>326</v>
      </c>
      <c r="C116" s="48" t="s">
        <v>478</v>
      </c>
      <c r="D116" s="42">
        <v>3367300</v>
      </c>
      <c r="E116" s="42">
        <v>3158389.66</v>
      </c>
      <c r="F116" s="65">
        <f t="shared" si="1"/>
        <v>208910.33999999985</v>
      </c>
      <c r="G116" s="4"/>
    </row>
    <row r="117" spans="1:7" x14ac:dyDescent="0.25">
      <c r="A117" s="13" t="s">
        <v>396</v>
      </c>
      <c r="B117" s="14" t="s">
        <v>326</v>
      </c>
      <c r="C117" s="48" t="s">
        <v>479</v>
      </c>
      <c r="D117" s="42">
        <v>3367300</v>
      </c>
      <c r="E117" s="42">
        <v>3158389.66</v>
      </c>
      <c r="F117" s="65">
        <f t="shared" si="1"/>
        <v>208910.33999999985</v>
      </c>
      <c r="G117" s="4"/>
    </row>
    <row r="118" spans="1:7" x14ac:dyDescent="0.25">
      <c r="A118" s="13" t="s">
        <v>398</v>
      </c>
      <c r="B118" s="14" t="s">
        <v>326</v>
      </c>
      <c r="C118" s="48" t="s">
        <v>480</v>
      </c>
      <c r="D118" s="42">
        <v>2598800</v>
      </c>
      <c r="E118" s="42">
        <v>2482502.7200000002</v>
      </c>
      <c r="F118" s="65">
        <f t="shared" si="1"/>
        <v>116297.2799999998</v>
      </c>
      <c r="G118" s="4"/>
    </row>
    <row r="119" spans="1:7" ht="34.5" x14ac:dyDescent="0.25">
      <c r="A119" s="13" t="s">
        <v>402</v>
      </c>
      <c r="B119" s="14" t="s">
        <v>326</v>
      </c>
      <c r="C119" s="48" t="s">
        <v>481</v>
      </c>
      <c r="D119" s="42">
        <v>768500</v>
      </c>
      <c r="E119" s="42">
        <v>675886.94</v>
      </c>
      <c r="F119" s="65">
        <f t="shared" si="1"/>
        <v>92613.060000000056</v>
      </c>
      <c r="G119" s="4"/>
    </row>
    <row r="120" spans="1:7" ht="23.25" x14ac:dyDescent="0.25">
      <c r="A120" s="13" t="s">
        <v>360</v>
      </c>
      <c r="B120" s="14" t="s">
        <v>326</v>
      </c>
      <c r="C120" s="48" t="s">
        <v>482</v>
      </c>
      <c r="D120" s="42">
        <v>124600</v>
      </c>
      <c r="E120" s="42">
        <v>124250</v>
      </c>
      <c r="F120" s="65">
        <f t="shared" si="1"/>
        <v>350</v>
      </c>
      <c r="G120" s="4"/>
    </row>
    <row r="121" spans="1:7" ht="23.25" x14ac:dyDescent="0.25">
      <c r="A121" s="13" t="s">
        <v>362</v>
      </c>
      <c r="B121" s="14" t="s">
        <v>326</v>
      </c>
      <c r="C121" s="48" t="s">
        <v>483</v>
      </c>
      <c r="D121" s="42">
        <v>124600</v>
      </c>
      <c r="E121" s="42">
        <v>124250</v>
      </c>
      <c r="F121" s="65">
        <f t="shared" si="1"/>
        <v>350</v>
      </c>
      <c r="G121" s="4"/>
    </row>
    <row r="122" spans="1:7" x14ac:dyDescent="0.25">
      <c r="A122" s="13" t="s">
        <v>366</v>
      </c>
      <c r="B122" s="14" t="s">
        <v>326</v>
      </c>
      <c r="C122" s="48" t="s">
        <v>484</v>
      </c>
      <c r="D122" s="42">
        <v>124600</v>
      </c>
      <c r="E122" s="42">
        <v>124250</v>
      </c>
      <c r="F122" s="65">
        <f t="shared" si="1"/>
        <v>350</v>
      </c>
      <c r="G122" s="4"/>
    </row>
    <row r="123" spans="1:7" ht="23.25" x14ac:dyDescent="0.25">
      <c r="A123" s="13" t="s">
        <v>485</v>
      </c>
      <c r="B123" s="14" t="s">
        <v>326</v>
      </c>
      <c r="C123" s="48" t="s">
        <v>486</v>
      </c>
      <c r="D123" s="42">
        <v>473100</v>
      </c>
      <c r="E123" s="42">
        <v>428545.97</v>
      </c>
      <c r="F123" s="65">
        <f t="shared" si="1"/>
        <v>44554.030000000028</v>
      </c>
      <c r="G123" s="4"/>
    </row>
    <row r="124" spans="1:7" x14ac:dyDescent="0.25">
      <c r="A124" s="13" t="s">
        <v>487</v>
      </c>
      <c r="B124" s="14" t="s">
        <v>326</v>
      </c>
      <c r="C124" s="48" t="s">
        <v>488</v>
      </c>
      <c r="D124" s="42">
        <v>473100</v>
      </c>
      <c r="E124" s="42">
        <v>428545.97</v>
      </c>
      <c r="F124" s="65">
        <f t="shared" si="1"/>
        <v>44554.030000000028</v>
      </c>
      <c r="G124" s="4"/>
    </row>
    <row r="125" spans="1:7" x14ac:dyDescent="0.25">
      <c r="A125" s="13" t="s">
        <v>489</v>
      </c>
      <c r="B125" s="14" t="s">
        <v>326</v>
      </c>
      <c r="C125" s="48" t="s">
        <v>490</v>
      </c>
      <c r="D125" s="42">
        <v>473100</v>
      </c>
      <c r="E125" s="42">
        <v>428545.97</v>
      </c>
      <c r="F125" s="65">
        <f t="shared" si="1"/>
        <v>44554.030000000028</v>
      </c>
      <c r="G125" s="4"/>
    </row>
    <row r="126" spans="1:7" x14ac:dyDescent="0.25">
      <c r="A126" s="13" t="s">
        <v>491</v>
      </c>
      <c r="B126" s="14" t="s">
        <v>326</v>
      </c>
      <c r="C126" s="48" t="s">
        <v>492</v>
      </c>
      <c r="D126" s="42">
        <v>4595400</v>
      </c>
      <c r="E126" s="42">
        <v>699811</v>
      </c>
      <c r="F126" s="65">
        <f t="shared" si="1"/>
        <v>3895589</v>
      </c>
      <c r="G126" s="4"/>
    </row>
    <row r="127" spans="1:7" ht="23.25" x14ac:dyDescent="0.25">
      <c r="A127" s="13" t="s">
        <v>360</v>
      </c>
      <c r="B127" s="14" t="s">
        <v>326</v>
      </c>
      <c r="C127" s="48" t="s">
        <v>493</v>
      </c>
      <c r="D127" s="42">
        <v>2863500</v>
      </c>
      <c r="E127" s="42"/>
      <c r="F127" s="65">
        <f t="shared" si="1"/>
        <v>2863500</v>
      </c>
      <c r="G127" s="4"/>
    </row>
    <row r="128" spans="1:7" ht="23.25" x14ac:dyDescent="0.25">
      <c r="A128" s="13" t="s">
        <v>362</v>
      </c>
      <c r="B128" s="14" t="s">
        <v>326</v>
      </c>
      <c r="C128" s="48" t="s">
        <v>494</v>
      </c>
      <c r="D128" s="42">
        <v>2863500</v>
      </c>
      <c r="E128" s="42"/>
      <c r="F128" s="65">
        <f t="shared" si="1"/>
        <v>2863500</v>
      </c>
      <c r="G128" s="4"/>
    </row>
    <row r="129" spans="1:7" x14ac:dyDescent="0.25">
      <c r="A129" s="13" t="s">
        <v>366</v>
      </c>
      <c r="B129" s="14" t="s">
        <v>326</v>
      </c>
      <c r="C129" s="48" t="s">
        <v>495</v>
      </c>
      <c r="D129" s="42">
        <v>2863500</v>
      </c>
      <c r="E129" s="42"/>
      <c r="F129" s="65">
        <f t="shared" si="1"/>
        <v>2863500</v>
      </c>
      <c r="G129" s="4"/>
    </row>
    <row r="130" spans="1:7" x14ac:dyDescent="0.25">
      <c r="A130" s="13" t="s">
        <v>347</v>
      </c>
      <c r="B130" s="14" t="s">
        <v>326</v>
      </c>
      <c r="C130" s="48" t="s">
        <v>496</v>
      </c>
      <c r="D130" s="42">
        <v>1731900</v>
      </c>
      <c r="E130" s="42">
        <v>699811</v>
      </c>
      <c r="F130" s="65">
        <f t="shared" si="1"/>
        <v>1032089</v>
      </c>
      <c r="G130" s="4"/>
    </row>
    <row r="131" spans="1:7" ht="34.5" x14ac:dyDescent="0.25">
      <c r="A131" s="13" t="s">
        <v>457</v>
      </c>
      <c r="B131" s="14" t="s">
        <v>326</v>
      </c>
      <c r="C131" s="48" t="s">
        <v>497</v>
      </c>
      <c r="D131" s="42">
        <v>1731900</v>
      </c>
      <c r="E131" s="42">
        <v>699811</v>
      </c>
      <c r="F131" s="65">
        <f t="shared" si="1"/>
        <v>1032089</v>
      </c>
      <c r="G131" s="4"/>
    </row>
    <row r="132" spans="1:7" ht="45.75" x14ac:dyDescent="0.25">
      <c r="A132" s="13" t="s">
        <v>459</v>
      </c>
      <c r="B132" s="14" t="s">
        <v>326</v>
      </c>
      <c r="C132" s="48" t="s">
        <v>498</v>
      </c>
      <c r="D132" s="42">
        <v>1731900</v>
      </c>
      <c r="E132" s="42">
        <v>699811</v>
      </c>
      <c r="F132" s="65">
        <f t="shared" si="1"/>
        <v>1032089</v>
      </c>
      <c r="G132" s="4"/>
    </row>
    <row r="133" spans="1:7" x14ac:dyDescent="0.25">
      <c r="A133" s="13" t="s">
        <v>499</v>
      </c>
      <c r="B133" s="14" t="s">
        <v>326</v>
      </c>
      <c r="C133" s="48" t="s">
        <v>500</v>
      </c>
      <c r="D133" s="42">
        <v>298591000</v>
      </c>
      <c r="E133" s="42">
        <v>112407500.48999999</v>
      </c>
      <c r="F133" s="65">
        <f t="shared" si="1"/>
        <v>186183499.50999999</v>
      </c>
      <c r="G133" s="4"/>
    </row>
    <row r="134" spans="1:7" ht="45.75" x14ac:dyDescent="0.25">
      <c r="A134" s="13" t="s">
        <v>331</v>
      </c>
      <c r="B134" s="14" t="s">
        <v>326</v>
      </c>
      <c r="C134" s="48" t="s">
        <v>501</v>
      </c>
      <c r="D134" s="42">
        <v>1813400</v>
      </c>
      <c r="E134" s="42">
        <v>1730445.77</v>
      </c>
      <c r="F134" s="65">
        <f t="shared" si="1"/>
        <v>82954.229999999981</v>
      </c>
      <c r="G134" s="4"/>
    </row>
    <row r="135" spans="1:7" x14ac:dyDescent="0.25">
      <c r="A135" s="13" t="s">
        <v>396</v>
      </c>
      <c r="B135" s="14" t="s">
        <v>326</v>
      </c>
      <c r="C135" s="48" t="s">
        <v>502</v>
      </c>
      <c r="D135" s="42">
        <v>1813400</v>
      </c>
      <c r="E135" s="42">
        <v>1730445.77</v>
      </c>
      <c r="F135" s="65">
        <f t="shared" si="1"/>
        <v>82954.229999999981</v>
      </c>
      <c r="G135" s="4"/>
    </row>
    <row r="136" spans="1:7" x14ac:dyDescent="0.25">
      <c r="A136" s="13" t="s">
        <v>398</v>
      </c>
      <c r="B136" s="14" t="s">
        <v>326</v>
      </c>
      <c r="C136" s="48" t="s">
        <v>503</v>
      </c>
      <c r="D136" s="42">
        <v>1323400</v>
      </c>
      <c r="E136" s="42">
        <v>1272284.71</v>
      </c>
      <c r="F136" s="65">
        <f t="shared" ref="F136:F199" si="2">D136-E136</f>
        <v>51115.290000000037</v>
      </c>
      <c r="G136" s="4"/>
    </row>
    <row r="137" spans="1:7" ht="23.25" x14ac:dyDescent="0.25">
      <c r="A137" s="13" t="s">
        <v>400</v>
      </c>
      <c r="B137" s="14" t="s">
        <v>326</v>
      </c>
      <c r="C137" s="48" t="s">
        <v>504</v>
      </c>
      <c r="D137" s="42">
        <v>90000</v>
      </c>
      <c r="E137" s="42">
        <v>90000</v>
      </c>
      <c r="F137" s="65">
        <f t="shared" si="2"/>
        <v>0</v>
      </c>
      <c r="G137" s="4"/>
    </row>
    <row r="138" spans="1:7" ht="34.5" x14ac:dyDescent="0.25">
      <c r="A138" s="13" t="s">
        <v>402</v>
      </c>
      <c r="B138" s="14" t="s">
        <v>326</v>
      </c>
      <c r="C138" s="48" t="s">
        <v>505</v>
      </c>
      <c r="D138" s="42">
        <v>400000</v>
      </c>
      <c r="E138" s="42">
        <v>368161.06</v>
      </c>
      <c r="F138" s="65">
        <f t="shared" si="2"/>
        <v>31838.940000000002</v>
      </c>
      <c r="G138" s="4"/>
    </row>
    <row r="139" spans="1:7" ht="23.25" x14ac:dyDescent="0.25">
      <c r="A139" s="13" t="s">
        <v>360</v>
      </c>
      <c r="B139" s="14" t="s">
        <v>326</v>
      </c>
      <c r="C139" s="48" t="s">
        <v>506</v>
      </c>
      <c r="D139" s="42">
        <v>186200</v>
      </c>
      <c r="E139" s="42">
        <v>86730</v>
      </c>
      <c r="F139" s="65">
        <f t="shared" si="2"/>
        <v>99470</v>
      </c>
      <c r="G139" s="4"/>
    </row>
    <row r="140" spans="1:7" ht="23.25" x14ac:dyDescent="0.25">
      <c r="A140" s="13" t="s">
        <v>362</v>
      </c>
      <c r="B140" s="14" t="s">
        <v>326</v>
      </c>
      <c r="C140" s="48" t="s">
        <v>507</v>
      </c>
      <c r="D140" s="42">
        <v>186200</v>
      </c>
      <c r="E140" s="42">
        <v>86730</v>
      </c>
      <c r="F140" s="65">
        <f t="shared" si="2"/>
        <v>99470</v>
      </c>
      <c r="G140" s="4"/>
    </row>
    <row r="141" spans="1:7" ht="23.25" x14ac:dyDescent="0.25">
      <c r="A141" s="13" t="s">
        <v>364</v>
      </c>
      <c r="B141" s="14" t="s">
        <v>326</v>
      </c>
      <c r="C141" s="48" t="s">
        <v>508</v>
      </c>
      <c r="D141" s="42">
        <v>19000</v>
      </c>
      <c r="E141" s="42">
        <v>9530</v>
      </c>
      <c r="F141" s="65">
        <f t="shared" si="2"/>
        <v>9470</v>
      </c>
      <c r="G141" s="4"/>
    </row>
    <row r="142" spans="1:7" x14ac:dyDescent="0.25">
      <c r="A142" s="13" t="s">
        <v>366</v>
      </c>
      <c r="B142" s="14" t="s">
        <v>326</v>
      </c>
      <c r="C142" s="48" t="s">
        <v>509</v>
      </c>
      <c r="D142" s="42">
        <v>167200</v>
      </c>
      <c r="E142" s="42">
        <v>77200</v>
      </c>
      <c r="F142" s="65">
        <f t="shared" si="2"/>
        <v>90000</v>
      </c>
      <c r="G142" s="4"/>
    </row>
    <row r="143" spans="1:7" x14ac:dyDescent="0.25">
      <c r="A143" s="13" t="s">
        <v>347</v>
      </c>
      <c r="B143" s="14" t="s">
        <v>326</v>
      </c>
      <c r="C143" s="48" t="s">
        <v>510</v>
      </c>
      <c r="D143" s="42">
        <v>296591400</v>
      </c>
      <c r="E143" s="42">
        <v>110590324.72</v>
      </c>
      <c r="F143" s="65">
        <f t="shared" si="2"/>
        <v>186001075.28</v>
      </c>
      <c r="G143" s="4"/>
    </row>
    <row r="144" spans="1:7" ht="34.5" x14ac:dyDescent="0.25">
      <c r="A144" s="13" t="s">
        <v>457</v>
      </c>
      <c r="B144" s="14" t="s">
        <v>326</v>
      </c>
      <c r="C144" s="48" t="s">
        <v>511</v>
      </c>
      <c r="D144" s="42">
        <v>296591400</v>
      </c>
      <c r="E144" s="42">
        <v>110590324.72</v>
      </c>
      <c r="F144" s="65">
        <f t="shared" si="2"/>
        <v>186001075.28</v>
      </c>
      <c r="G144" s="4"/>
    </row>
    <row r="145" spans="1:7" ht="45.75" x14ac:dyDescent="0.25">
      <c r="A145" s="13" t="s">
        <v>512</v>
      </c>
      <c r="B145" s="14" t="s">
        <v>326</v>
      </c>
      <c r="C145" s="48" t="s">
        <v>513</v>
      </c>
      <c r="D145" s="42">
        <v>296591400</v>
      </c>
      <c r="E145" s="42">
        <v>110590324.72</v>
      </c>
      <c r="F145" s="65">
        <f t="shared" si="2"/>
        <v>186001075.28</v>
      </c>
      <c r="G145" s="4"/>
    </row>
    <row r="146" spans="1:7" x14ac:dyDescent="0.25">
      <c r="A146" s="13" t="s">
        <v>514</v>
      </c>
      <c r="B146" s="14" t="s">
        <v>326</v>
      </c>
      <c r="C146" s="48" t="s">
        <v>515</v>
      </c>
      <c r="D146" s="42">
        <v>97572600</v>
      </c>
      <c r="E146" s="42">
        <v>64066940.740000002</v>
      </c>
      <c r="F146" s="65">
        <f t="shared" si="2"/>
        <v>33505659.259999998</v>
      </c>
      <c r="G146" s="4"/>
    </row>
    <row r="147" spans="1:7" ht="23.25" x14ac:dyDescent="0.25">
      <c r="A147" s="13" t="s">
        <v>360</v>
      </c>
      <c r="B147" s="14" t="s">
        <v>326</v>
      </c>
      <c r="C147" s="48" t="s">
        <v>516</v>
      </c>
      <c r="D147" s="42">
        <v>97572600</v>
      </c>
      <c r="E147" s="42">
        <v>64066940.740000002</v>
      </c>
      <c r="F147" s="65">
        <f t="shared" si="2"/>
        <v>33505659.259999998</v>
      </c>
      <c r="G147" s="4"/>
    </row>
    <row r="148" spans="1:7" ht="23.25" x14ac:dyDescent="0.25">
      <c r="A148" s="13" t="s">
        <v>362</v>
      </c>
      <c r="B148" s="14" t="s">
        <v>326</v>
      </c>
      <c r="C148" s="48" t="s">
        <v>517</v>
      </c>
      <c r="D148" s="42">
        <v>97572600</v>
      </c>
      <c r="E148" s="42">
        <v>64066940.740000002</v>
      </c>
      <c r="F148" s="65">
        <f t="shared" si="2"/>
        <v>33505659.259999998</v>
      </c>
      <c r="G148" s="4"/>
    </row>
    <row r="149" spans="1:7" ht="23.25" x14ac:dyDescent="0.25">
      <c r="A149" s="13" t="s">
        <v>518</v>
      </c>
      <c r="B149" s="14" t="s">
        <v>326</v>
      </c>
      <c r="C149" s="48" t="s">
        <v>519</v>
      </c>
      <c r="D149" s="42">
        <v>33022800</v>
      </c>
      <c r="E149" s="42">
        <v>16204561.539999999</v>
      </c>
      <c r="F149" s="65">
        <f t="shared" si="2"/>
        <v>16818238.460000001</v>
      </c>
      <c r="G149" s="4"/>
    </row>
    <row r="150" spans="1:7" x14ac:dyDescent="0.25">
      <c r="A150" s="13" t="s">
        <v>366</v>
      </c>
      <c r="B150" s="14" t="s">
        <v>326</v>
      </c>
      <c r="C150" s="48" t="s">
        <v>520</v>
      </c>
      <c r="D150" s="42">
        <v>64549800</v>
      </c>
      <c r="E150" s="42">
        <v>47862379.200000003</v>
      </c>
      <c r="F150" s="65">
        <f t="shared" si="2"/>
        <v>16687420.799999997</v>
      </c>
      <c r="G150" s="4"/>
    </row>
    <row r="151" spans="1:7" x14ac:dyDescent="0.25">
      <c r="A151" s="13" t="s">
        <v>521</v>
      </c>
      <c r="B151" s="14" t="s">
        <v>326</v>
      </c>
      <c r="C151" s="48" t="s">
        <v>522</v>
      </c>
      <c r="D151" s="42">
        <v>16312800</v>
      </c>
      <c r="E151" s="42">
        <v>8232403.7999999998</v>
      </c>
      <c r="F151" s="65">
        <f t="shared" si="2"/>
        <v>8080396.2000000002</v>
      </c>
      <c r="G151" s="4"/>
    </row>
    <row r="152" spans="1:7" ht="23.25" x14ac:dyDescent="0.25">
      <c r="A152" s="13" t="s">
        <v>360</v>
      </c>
      <c r="B152" s="14" t="s">
        <v>326</v>
      </c>
      <c r="C152" s="48" t="s">
        <v>523</v>
      </c>
      <c r="D152" s="42">
        <v>8231000</v>
      </c>
      <c r="E152" s="42">
        <v>5992108.7999999998</v>
      </c>
      <c r="F152" s="65">
        <f t="shared" si="2"/>
        <v>2238891.2000000002</v>
      </c>
      <c r="G152" s="4"/>
    </row>
    <row r="153" spans="1:7" ht="23.25" x14ac:dyDescent="0.25">
      <c r="A153" s="13" t="s">
        <v>362</v>
      </c>
      <c r="B153" s="14" t="s">
        <v>326</v>
      </c>
      <c r="C153" s="48" t="s">
        <v>524</v>
      </c>
      <c r="D153" s="42">
        <v>8231000</v>
      </c>
      <c r="E153" s="42">
        <v>5992108.7999999998</v>
      </c>
      <c r="F153" s="65">
        <f t="shared" si="2"/>
        <v>2238891.2000000002</v>
      </c>
      <c r="G153" s="4"/>
    </row>
    <row r="154" spans="1:7" x14ac:dyDescent="0.25">
      <c r="A154" s="13" t="s">
        <v>366</v>
      </c>
      <c r="B154" s="14" t="s">
        <v>326</v>
      </c>
      <c r="C154" s="48" t="s">
        <v>525</v>
      </c>
      <c r="D154" s="42">
        <v>7956300</v>
      </c>
      <c r="E154" s="42">
        <v>5809901.1500000004</v>
      </c>
      <c r="F154" s="65">
        <f t="shared" si="2"/>
        <v>2146398.8499999996</v>
      </c>
      <c r="G154" s="4"/>
    </row>
    <row r="155" spans="1:7" x14ac:dyDescent="0.25">
      <c r="A155" s="13" t="s">
        <v>412</v>
      </c>
      <c r="B155" s="14" t="s">
        <v>326</v>
      </c>
      <c r="C155" s="48" t="s">
        <v>526</v>
      </c>
      <c r="D155" s="42">
        <v>274700</v>
      </c>
      <c r="E155" s="42">
        <v>182207.65</v>
      </c>
      <c r="F155" s="65">
        <f t="shared" si="2"/>
        <v>92492.35</v>
      </c>
      <c r="G155" s="4"/>
    </row>
    <row r="156" spans="1:7" x14ac:dyDescent="0.25">
      <c r="A156" s="13" t="s">
        <v>347</v>
      </c>
      <c r="B156" s="14" t="s">
        <v>326</v>
      </c>
      <c r="C156" s="48" t="s">
        <v>527</v>
      </c>
      <c r="D156" s="42">
        <v>8081800</v>
      </c>
      <c r="E156" s="42">
        <v>2240295</v>
      </c>
      <c r="F156" s="65">
        <f t="shared" si="2"/>
        <v>5841505</v>
      </c>
      <c r="G156" s="4"/>
    </row>
    <row r="157" spans="1:7" ht="34.5" x14ac:dyDescent="0.25">
      <c r="A157" s="13" t="s">
        <v>457</v>
      </c>
      <c r="B157" s="14" t="s">
        <v>326</v>
      </c>
      <c r="C157" s="48" t="s">
        <v>528</v>
      </c>
      <c r="D157" s="42">
        <v>7939200</v>
      </c>
      <c r="E157" s="42">
        <v>2226200</v>
      </c>
      <c r="F157" s="65">
        <f t="shared" si="2"/>
        <v>5713000</v>
      </c>
      <c r="G157" s="4"/>
    </row>
    <row r="158" spans="1:7" ht="45.75" x14ac:dyDescent="0.25">
      <c r="A158" s="13" t="s">
        <v>529</v>
      </c>
      <c r="B158" s="14" t="s">
        <v>326</v>
      </c>
      <c r="C158" s="48" t="s">
        <v>530</v>
      </c>
      <c r="D158" s="42">
        <v>1287000</v>
      </c>
      <c r="E158" s="42">
        <v>1287000</v>
      </c>
      <c r="F158" s="65">
        <f t="shared" si="2"/>
        <v>0</v>
      </c>
      <c r="G158" s="4"/>
    </row>
    <row r="159" spans="1:7" ht="45.75" x14ac:dyDescent="0.25">
      <c r="A159" s="13" t="s">
        <v>459</v>
      </c>
      <c r="B159" s="14" t="s">
        <v>326</v>
      </c>
      <c r="C159" s="48" t="s">
        <v>531</v>
      </c>
      <c r="D159" s="42">
        <v>6652200</v>
      </c>
      <c r="E159" s="42">
        <v>939200</v>
      </c>
      <c r="F159" s="65">
        <f t="shared" si="2"/>
        <v>5713000</v>
      </c>
      <c r="G159" s="4"/>
    </row>
    <row r="160" spans="1:7" x14ac:dyDescent="0.25">
      <c r="A160" s="13" t="s">
        <v>349</v>
      </c>
      <c r="B160" s="14" t="s">
        <v>326</v>
      </c>
      <c r="C160" s="48" t="s">
        <v>532</v>
      </c>
      <c r="D160" s="42">
        <v>17000</v>
      </c>
      <c r="E160" s="42">
        <v>14095</v>
      </c>
      <c r="F160" s="65">
        <f t="shared" si="2"/>
        <v>2905</v>
      </c>
      <c r="G160" s="4"/>
    </row>
    <row r="161" spans="1:7" x14ac:dyDescent="0.25">
      <c r="A161" s="13" t="s">
        <v>385</v>
      </c>
      <c r="B161" s="14" t="s">
        <v>326</v>
      </c>
      <c r="C161" s="48" t="s">
        <v>533</v>
      </c>
      <c r="D161" s="42">
        <v>17000</v>
      </c>
      <c r="E161" s="42">
        <v>14095</v>
      </c>
      <c r="F161" s="65">
        <f t="shared" si="2"/>
        <v>2905</v>
      </c>
      <c r="G161" s="4"/>
    </row>
    <row r="162" spans="1:7" x14ac:dyDescent="0.25">
      <c r="A162" s="13" t="s">
        <v>391</v>
      </c>
      <c r="B162" s="14" t="s">
        <v>326</v>
      </c>
      <c r="C162" s="48" t="s">
        <v>534</v>
      </c>
      <c r="D162" s="42">
        <v>125600</v>
      </c>
      <c r="E162" s="42"/>
      <c r="F162" s="65">
        <f t="shared" si="2"/>
        <v>125600</v>
      </c>
      <c r="G162" s="4"/>
    </row>
    <row r="163" spans="1:7" x14ac:dyDescent="0.25">
      <c r="A163" s="13" t="s">
        <v>535</v>
      </c>
      <c r="B163" s="14" t="s">
        <v>326</v>
      </c>
      <c r="C163" s="48" t="s">
        <v>536</v>
      </c>
      <c r="D163" s="42">
        <v>403524100</v>
      </c>
      <c r="E163" s="42">
        <v>167262299.86000001</v>
      </c>
      <c r="F163" s="65">
        <f t="shared" si="2"/>
        <v>236261800.13999999</v>
      </c>
      <c r="G163" s="4"/>
    </row>
    <row r="164" spans="1:7" x14ac:dyDescent="0.25">
      <c r="A164" s="13" t="s">
        <v>537</v>
      </c>
      <c r="B164" s="14" t="s">
        <v>326</v>
      </c>
      <c r="C164" s="48" t="s">
        <v>538</v>
      </c>
      <c r="D164" s="42">
        <v>30843100</v>
      </c>
      <c r="E164" s="42">
        <v>10528732.99</v>
      </c>
      <c r="F164" s="65">
        <f t="shared" si="2"/>
        <v>20314367.009999998</v>
      </c>
      <c r="G164" s="4"/>
    </row>
    <row r="165" spans="1:7" ht="23.25" x14ac:dyDescent="0.25">
      <c r="A165" s="13" t="s">
        <v>360</v>
      </c>
      <c r="B165" s="14" t="s">
        <v>326</v>
      </c>
      <c r="C165" s="48" t="s">
        <v>539</v>
      </c>
      <c r="D165" s="42">
        <v>11140000</v>
      </c>
      <c r="E165" s="42">
        <v>2530686.87</v>
      </c>
      <c r="F165" s="65">
        <f t="shared" si="2"/>
        <v>8609313.129999999</v>
      </c>
      <c r="G165" s="4"/>
    </row>
    <row r="166" spans="1:7" ht="23.25" x14ac:dyDescent="0.25">
      <c r="A166" s="13" t="s">
        <v>362</v>
      </c>
      <c r="B166" s="14" t="s">
        <v>326</v>
      </c>
      <c r="C166" s="48" t="s">
        <v>540</v>
      </c>
      <c r="D166" s="42">
        <v>11140000</v>
      </c>
      <c r="E166" s="42">
        <v>2530686.87</v>
      </c>
      <c r="F166" s="65">
        <f t="shared" si="2"/>
        <v>8609313.129999999</v>
      </c>
      <c r="G166" s="4"/>
    </row>
    <row r="167" spans="1:7" ht="23.25" x14ac:dyDescent="0.25">
      <c r="A167" s="13" t="s">
        <v>518</v>
      </c>
      <c r="B167" s="14" t="s">
        <v>326</v>
      </c>
      <c r="C167" s="48" t="s">
        <v>541</v>
      </c>
      <c r="D167" s="42">
        <v>300000</v>
      </c>
      <c r="E167" s="42">
        <v>151200</v>
      </c>
      <c r="F167" s="65">
        <f t="shared" si="2"/>
        <v>148800</v>
      </c>
      <c r="G167" s="4"/>
    </row>
    <row r="168" spans="1:7" x14ac:dyDescent="0.25">
      <c r="A168" s="13" t="s">
        <v>366</v>
      </c>
      <c r="B168" s="14" t="s">
        <v>326</v>
      </c>
      <c r="C168" s="48" t="s">
        <v>542</v>
      </c>
      <c r="D168" s="42">
        <v>9720000</v>
      </c>
      <c r="E168" s="42">
        <v>2060576.77</v>
      </c>
      <c r="F168" s="65">
        <f t="shared" si="2"/>
        <v>7659423.2300000004</v>
      </c>
      <c r="G168" s="4"/>
    </row>
    <row r="169" spans="1:7" x14ac:dyDescent="0.25">
      <c r="A169" s="13" t="s">
        <v>412</v>
      </c>
      <c r="B169" s="14" t="s">
        <v>326</v>
      </c>
      <c r="C169" s="48" t="s">
        <v>543</v>
      </c>
      <c r="D169" s="42">
        <v>1120000</v>
      </c>
      <c r="E169" s="42">
        <v>318910.09999999998</v>
      </c>
      <c r="F169" s="65">
        <f t="shared" si="2"/>
        <v>801089.9</v>
      </c>
      <c r="G169" s="4"/>
    </row>
    <row r="170" spans="1:7" ht="23.25" x14ac:dyDescent="0.25">
      <c r="A170" s="13" t="s">
        <v>544</v>
      </c>
      <c r="B170" s="14" t="s">
        <v>326</v>
      </c>
      <c r="C170" s="48" t="s">
        <v>545</v>
      </c>
      <c r="D170" s="42">
        <v>4159400</v>
      </c>
      <c r="E170" s="42">
        <v>4159360</v>
      </c>
      <c r="F170" s="65">
        <f t="shared" si="2"/>
        <v>40</v>
      </c>
      <c r="G170" s="4"/>
    </row>
    <row r="171" spans="1:7" x14ac:dyDescent="0.25">
      <c r="A171" s="13" t="s">
        <v>546</v>
      </c>
      <c r="B171" s="14" t="s">
        <v>326</v>
      </c>
      <c r="C171" s="48" t="s">
        <v>547</v>
      </c>
      <c r="D171" s="42">
        <v>4159400</v>
      </c>
      <c r="E171" s="42">
        <v>4159360</v>
      </c>
      <c r="F171" s="65">
        <f t="shared" si="2"/>
        <v>40</v>
      </c>
      <c r="G171" s="4"/>
    </row>
    <row r="172" spans="1:7" ht="34.5" x14ac:dyDescent="0.25">
      <c r="A172" s="13" t="s">
        <v>548</v>
      </c>
      <c r="B172" s="14" t="s">
        <v>326</v>
      </c>
      <c r="C172" s="48" t="s">
        <v>549</v>
      </c>
      <c r="D172" s="42">
        <v>4159400</v>
      </c>
      <c r="E172" s="42">
        <v>4159360</v>
      </c>
      <c r="F172" s="65">
        <f t="shared" si="2"/>
        <v>40</v>
      </c>
      <c r="G172" s="4"/>
    </row>
    <row r="173" spans="1:7" ht="23.25" x14ac:dyDescent="0.25">
      <c r="A173" s="13" t="s">
        <v>485</v>
      </c>
      <c r="B173" s="14" t="s">
        <v>326</v>
      </c>
      <c r="C173" s="48" t="s">
        <v>550</v>
      </c>
      <c r="D173" s="42">
        <v>2600000</v>
      </c>
      <c r="E173" s="42">
        <v>2128186.12</v>
      </c>
      <c r="F173" s="65">
        <f t="shared" si="2"/>
        <v>471813.87999999989</v>
      </c>
      <c r="G173" s="4"/>
    </row>
    <row r="174" spans="1:7" ht="45.75" x14ac:dyDescent="0.25">
      <c r="A174" s="13" t="s">
        <v>551</v>
      </c>
      <c r="B174" s="14" t="s">
        <v>326</v>
      </c>
      <c r="C174" s="48" t="s">
        <v>552</v>
      </c>
      <c r="D174" s="42">
        <v>2600000</v>
      </c>
      <c r="E174" s="42">
        <v>2128186.12</v>
      </c>
      <c r="F174" s="65">
        <f t="shared" si="2"/>
        <v>471813.87999999989</v>
      </c>
      <c r="G174" s="4"/>
    </row>
    <row r="175" spans="1:7" ht="23.25" x14ac:dyDescent="0.25">
      <c r="A175" s="13" t="s">
        <v>553</v>
      </c>
      <c r="B175" s="14" t="s">
        <v>326</v>
      </c>
      <c r="C175" s="48" t="s">
        <v>554</v>
      </c>
      <c r="D175" s="42">
        <v>2600000</v>
      </c>
      <c r="E175" s="42">
        <v>2128186.12</v>
      </c>
      <c r="F175" s="65">
        <f t="shared" si="2"/>
        <v>471813.87999999989</v>
      </c>
      <c r="G175" s="4"/>
    </row>
    <row r="176" spans="1:7" x14ac:dyDescent="0.25">
      <c r="A176" s="13" t="s">
        <v>347</v>
      </c>
      <c r="B176" s="14" t="s">
        <v>326</v>
      </c>
      <c r="C176" s="48" t="s">
        <v>555</v>
      </c>
      <c r="D176" s="42">
        <v>12943700</v>
      </c>
      <c r="E176" s="42">
        <v>1710500</v>
      </c>
      <c r="F176" s="65">
        <f t="shared" si="2"/>
        <v>11233200</v>
      </c>
      <c r="G176" s="4"/>
    </row>
    <row r="177" spans="1:7" ht="34.5" x14ac:dyDescent="0.25">
      <c r="A177" s="13" t="s">
        <v>457</v>
      </c>
      <c r="B177" s="14" t="s">
        <v>326</v>
      </c>
      <c r="C177" s="48" t="s">
        <v>556</v>
      </c>
      <c r="D177" s="42">
        <v>11233200</v>
      </c>
      <c r="E177" s="42"/>
      <c r="F177" s="65">
        <f t="shared" si="2"/>
        <v>11233200</v>
      </c>
      <c r="G177" s="4"/>
    </row>
    <row r="178" spans="1:7" ht="45.75" x14ac:dyDescent="0.25">
      <c r="A178" s="13" t="s">
        <v>512</v>
      </c>
      <c r="B178" s="14" t="s">
        <v>326</v>
      </c>
      <c r="C178" s="48" t="s">
        <v>557</v>
      </c>
      <c r="D178" s="42">
        <v>11233200</v>
      </c>
      <c r="E178" s="42"/>
      <c r="F178" s="65">
        <f t="shared" si="2"/>
        <v>11233200</v>
      </c>
      <c r="G178" s="4"/>
    </row>
    <row r="179" spans="1:7" x14ac:dyDescent="0.25">
      <c r="A179" s="13" t="s">
        <v>349</v>
      </c>
      <c r="B179" s="14" t="s">
        <v>326</v>
      </c>
      <c r="C179" s="48" t="s">
        <v>558</v>
      </c>
      <c r="D179" s="42">
        <v>1710500</v>
      </c>
      <c r="E179" s="42">
        <v>1710500</v>
      </c>
      <c r="F179" s="65">
        <f t="shared" si="2"/>
        <v>0</v>
      </c>
      <c r="G179" s="4"/>
    </row>
    <row r="180" spans="1:7" x14ac:dyDescent="0.25">
      <c r="A180" s="13" t="s">
        <v>351</v>
      </c>
      <c r="B180" s="14" t="s">
        <v>326</v>
      </c>
      <c r="C180" s="48" t="s">
        <v>559</v>
      </c>
      <c r="D180" s="42">
        <v>1710500</v>
      </c>
      <c r="E180" s="42">
        <v>1710500</v>
      </c>
      <c r="F180" s="65">
        <f t="shared" si="2"/>
        <v>0</v>
      </c>
      <c r="G180" s="4"/>
    </row>
    <row r="181" spans="1:7" x14ac:dyDescent="0.25">
      <c r="A181" s="13" t="s">
        <v>560</v>
      </c>
      <c r="B181" s="14" t="s">
        <v>326</v>
      </c>
      <c r="C181" s="48" t="s">
        <v>561</v>
      </c>
      <c r="D181" s="42">
        <v>66970500</v>
      </c>
      <c r="E181" s="42">
        <v>40985189.840000004</v>
      </c>
      <c r="F181" s="65">
        <f t="shared" si="2"/>
        <v>25985310.159999996</v>
      </c>
      <c r="G181" s="4"/>
    </row>
    <row r="182" spans="1:7" ht="23.25" x14ac:dyDescent="0.25">
      <c r="A182" s="13" t="s">
        <v>360</v>
      </c>
      <c r="B182" s="14" t="s">
        <v>326</v>
      </c>
      <c r="C182" s="48" t="s">
        <v>562</v>
      </c>
      <c r="D182" s="42">
        <v>66970500</v>
      </c>
      <c r="E182" s="42">
        <v>40985189.840000004</v>
      </c>
      <c r="F182" s="65">
        <f t="shared" si="2"/>
        <v>25985310.159999996</v>
      </c>
      <c r="G182" s="4"/>
    </row>
    <row r="183" spans="1:7" ht="23.25" x14ac:dyDescent="0.25">
      <c r="A183" s="13" t="s">
        <v>362</v>
      </c>
      <c r="B183" s="14" t="s">
        <v>326</v>
      </c>
      <c r="C183" s="48" t="s">
        <v>563</v>
      </c>
      <c r="D183" s="42">
        <v>66970500</v>
      </c>
      <c r="E183" s="42">
        <v>40985189.840000004</v>
      </c>
      <c r="F183" s="65">
        <f t="shared" si="2"/>
        <v>25985310.159999996</v>
      </c>
      <c r="G183" s="4"/>
    </row>
    <row r="184" spans="1:7" ht="23.25" x14ac:dyDescent="0.25">
      <c r="A184" s="13" t="s">
        <v>518</v>
      </c>
      <c r="B184" s="14" t="s">
        <v>326</v>
      </c>
      <c r="C184" s="48" t="s">
        <v>564</v>
      </c>
      <c r="D184" s="42">
        <v>56953700</v>
      </c>
      <c r="E184" s="42">
        <v>34073315.009999998</v>
      </c>
      <c r="F184" s="65">
        <f t="shared" si="2"/>
        <v>22880384.990000002</v>
      </c>
      <c r="G184" s="4"/>
    </row>
    <row r="185" spans="1:7" x14ac:dyDescent="0.25">
      <c r="A185" s="13" t="s">
        <v>366</v>
      </c>
      <c r="B185" s="14" t="s">
        <v>326</v>
      </c>
      <c r="C185" s="48" t="s">
        <v>565</v>
      </c>
      <c r="D185" s="42">
        <v>10016800</v>
      </c>
      <c r="E185" s="42">
        <v>6911874.8300000001</v>
      </c>
      <c r="F185" s="65">
        <f t="shared" si="2"/>
        <v>3104925.17</v>
      </c>
      <c r="G185" s="4"/>
    </row>
    <row r="186" spans="1:7" x14ac:dyDescent="0.25">
      <c r="A186" s="13" t="s">
        <v>566</v>
      </c>
      <c r="B186" s="14" t="s">
        <v>326</v>
      </c>
      <c r="C186" s="48" t="s">
        <v>567</v>
      </c>
      <c r="D186" s="42">
        <v>277460800</v>
      </c>
      <c r="E186" s="42">
        <v>97472253.640000001</v>
      </c>
      <c r="F186" s="65">
        <f t="shared" si="2"/>
        <v>179988546.36000001</v>
      </c>
      <c r="G186" s="4"/>
    </row>
    <row r="187" spans="1:7" ht="45.75" x14ac:dyDescent="0.25">
      <c r="A187" s="13" t="s">
        <v>331</v>
      </c>
      <c r="B187" s="14" t="s">
        <v>326</v>
      </c>
      <c r="C187" s="48" t="s">
        <v>568</v>
      </c>
      <c r="D187" s="42">
        <v>36099900</v>
      </c>
      <c r="E187" s="42">
        <v>26674774.030000001</v>
      </c>
      <c r="F187" s="65">
        <f t="shared" si="2"/>
        <v>9425125.9699999988</v>
      </c>
      <c r="G187" s="4"/>
    </row>
    <row r="188" spans="1:7" x14ac:dyDescent="0.25">
      <c r="A188" s="13" t="s">
        <v>396</v>
      </c>
      <c r="B188" s="14" t="s">
        <v>326</v>
      </c>
      <c r="C188" s="48" t="s">
        <v>569</v>
      </c>
      <c r="D188" s="42">
        <v>36099900</v>
      </c>
      <c r="E188" s="42">
        <v>26674774.030000001</v>
      </c>
      <c r="F188" s="65">
        <f t="shared" si="2"/>
        <v>9425125.9699999988</v>
      </c>
      <c r="G188" s="4"/>
    </row>
    <row r="189" spans="1:7" x14ac:dyDescent="0.25">
      <c r="A189" s="13" t="s">
        <v>398</v>
      </c>
      <c r="B189" s="14" t="s">
        <v>326</v>
      </c>
      <c r="C189" s="48" t="s">
        <v>570</v>
      </c>
      <c r="D189" s="42">
        <v>27131500</v>
      </c>
      <c r="E189" s="42">
        <v>20343761.260000002</v>
      </c>
      <c r="F189" s="65">
        <f t="shared" si="2"/>
        <v>6787738.7399999984</v>
      </c>
      <c r="G189" s="4"/>
    </row>
    <row r="190" spans="1:7" ht="23.25" x14ac:dyDescent="0.25">
      <c r="A190" s="13" t="s">
        <v>400</v>
      </c>
      <c r="B190" s="14" t="s">
        <v>326</v>
      </c>
      <c r="C190" s="48" t="s">
        <v>571</v>
      </c>
      <c r="D190" s="42">
        <v>790000</v>
      </c>
      <c r="E190" s="42">
        <v>581978</v>
      </c>
      <c r="F190" s="65">
        <f t="shared" si="2"/>
        <v>208022</v>
      </c>
      <c r="G190" s="4"/>
    </row>
    <row r="191" spans="1:7" ht="34.5" x14ac:dyDescent="0.25">
      <c r="A191" s="13" t="s">
        <v>402</v>
      </c>
      <c r="B191" s="14" t="s">
        <v>326</v>
      </c>
      <c r="C191" s="48" t="s">
        <v>572</v>
      </c>
      <c r="D191" s="42">
        <v>8178400</v>
      </c>
      <c r="E191" s="42">
        <v>5749034.7699999996</v>
      </c>
      <c r="F191" s="65">
        <f t="shared" si="2"/>
        <v>2429365.2300000004</v>
      </c>
      <c r="G191" s="4"/>
    </row>
    <row r="192" spans="1:7" ht="23.25" x14ac:dyDescent="0.25">
      <c r="A192" s="13" t="s">
        <v>360</v>
      </c>
      <c r="B192" s="14" t="s">
        <v>326</v>
      </c>
      <c r="C192" s="48" t="s">
        <v>573</v>
      </c>
      <c r="D192" s="42">
        <v>216460900</v>
      </c>
      <c r="E192" s="42">
        <v>64115039.770000003</v>
      </c>
      <c r="F192" s="65">
        <f t="shared" si="2"/>
        <v>152345860.22999999</v>
      </c>
      <c r="G192" s="4"/>
    </row>
    <row r="193" spans="1:7" ht="23.25" x14ac:dyDescent="0.25">
      <c r="A193" s="13" t="s">
        <v>362</v>
      </c>
      <c r="B193" s="14" t="s">
        <v>326</v>
      </c>
      <c r="C193" s="48" t="s">
        <v>574</v>
      </c>
      <c r="D193" s="42">
        <v>216460900</v>
      </c>
      <c r="E193" s="42">
        <v>64115039.770000003</v>
      </c>
      <c r="F193" s="65">
        <f t="shared" si="2"/>
        <v>152345860.22999999</v>
      </c>
      <c r="G193" s="4"/>
    </row>
    <row r="194" spans="1:7" ht="23.25" x14ac:dyDescent="0.25">
      <c r="A194" s="13" t="s">
        <v>364</v>
      </c>
      <c r="B194" s="14" t="s">
        <v>326</v>
      </c>
      <c r="C194" s="48" t="s">
        <v>575</v>
      </c>
      <c r="D194" s="42">
        <v>14900</v>
      </c>
      <c r="E194" s="42">
        <v>6401.6</v>
      </c>
      <c r="F194" s="65">
        <f t="shared" si="2"/>
        <v>8498.4</v>
      </c>
      <c r="G194" s="4"/>
    </row>
    <row r="195" spans="1:7" x14ac:dyDescent="0.25">
      <c r="A195" s="13" t="s">
        <v>366</v>
      </c>
      <c r="B195" s="14" t="s">
        <v>326</v>
      </c>
      <c r="C195" s="48" t="s">
        <v>576</v>
      </c>
      <c r="D195" s="42">
        <v>213875100</v>
      </c>
      <c r="E195" s="42">
        <v>62292604.780000001</v>
      </c>
      <c r="F195" s="65">
        <f t="shared" si="2"/>
        <v>151582495.22</v>
      </c>
      <c r="G195" s="4"/>
    </row>
    <row r="196" spans="1:7" x14ac:dyDescent="0.25">
      <c r="A196" s="13" t="s">
        <v>412</v>
      </c>
      <c r="B196" s="14" t="s">
        <v>326</v>
      </c>
      <c r="C196" s="48" t="s">
        <v>577</v>
      </c>
      <c r="D196" s="42">
        <v>2570900</v>
      </c>
      <c r="E196" s="42">
        <v>1816033.39</v>
      </c>
      <c r="F196" s="65">
        <f t="shared" si="2"/>
        <v>754866.6100000001</v>
      </c>
      <c r="G196" s="4"/>
    </row>
    <row r="197" spans="1:7" ht="23.25" x14ac:dyDescent="0.25">
      <c r="A197" s="13" t="s">
        <v>544</v>
      </c>
      <c r="B197" s="14" t="s">
        <v>326</v>
      </c>
      <c r="C197" s="48" t="s">
        <v>578</v>
      </c>
      <c r="D197" s="42">
        <v>23400000</v>
      </c>
      <c r="E197" s="42">
        <v>6682439.8399999999</v>
      </c>
      <c r="F197" s="65">
        <f t="shared" si="2"/>
        <v>16717560.16</v>
      </c>
      <c r="G197" s="4"/>
    </row>
    <row r="198" spans="1:7" x14ac:dyDescent="0.25">
      <c r="A198" s="13" t="s">
        <v>546</v>
      </c>
      <c r="B198" s="14" t="s">
        <v>326</v>
      </c>
      <c r="C198" s="48" t="s">
        <v>579</v>
      </c>
      <c r="D198" s="42">
        <v>23400000</v>
      </c>
      <c r="E198" s="42">
        <v>6682439.8399999999</v>
      </c>
      <c r="F198" s="65">
        <f t="shared" si="2"/>
        <v>16717560.16</v>
      </c>
      <c r="G198" s="4"/>
    </row>
    <row r="199" spans="1:7" ht="23.25" x14ac:dyDescent="0.25">
      <c r="A199" s="13" t="s">
        <v>580</v>
      </c>
      <c r="B199" s="14" t="s">
        <v>326</v>
      </c>
      <c r="C199" s="48" t="s">
        <v>581</v>
      </c>
      <c r="D199" s="42">
        <v>23400000</v>
      </c>
      <c r="E199" s="42">
        <v>6682439.8399999999</v>
      </c>
      <c r="F199" s="65">
        <f t="shared" si="2"/>
        <v>16717560.16</v>
      </c>
      <c r="G199" s="4"/>
    </row>
    <row r="200" spans="1:7" x14ac:dyDescent="0.25">
      <c r="A200" s="13" t="s">
        <v>347</v>
      </c>
      <c r="B200" s="14" t="s">
        <v>326</v>
      </c>
      <c r="C200" s="48" t="s">
        <v>582</v>
      </c>
      <c r="D200" s="42">
        <v>1500000</v>
      </c>
      <c r="E200" s="42"/>
      <c r="F200" s="65">
        <f t="shared" ref="F200:F263" si="3">D200-E200</f>
        <v>1500000</v>
      </c>
      <c r="G200" s="4"/>
    </row>
    <row r="201" spans="1:7" ht="34.5" x14ac:dyDescent="0.25">
      <c r="A201" s="13" t="s">
        <v>457</v>
      </c>
      <c r="B201" s="14" t="s">
        <v>326</v>
      </c>
      <c r="C201" s="48" t="s">
        <v>583</v>
      </c>
      <c r="D201" s="42">
        <v>1500000</v>
      </c>
      <c r="E201" s="42"/>
      <c r="F201" s="65">
        <f t="shared" si="3"/>
        <v>1500000</v>
      </c>
      <c r="G201" s="4"/>
    </row>
    <row r="202" spans="1:7" ht="45.75" x14ac:dyDescent="0.25">
      <c r="A202" s="13" t="s">
        <v>459</v>
      </c>
      <c r="B202" s="14" t="s">
        <v>326</v>
      </c>
      <c r="C202" s="48" t="s">
        <v>584</v>
      </c>
      <c r="D202" s="42">
        <v>1500000</v>
      </c>
      <c r="E202" s="42"/>
      <c r="F202" s="65">
        <f t="shared" si="3"/>
        <v>1500000</v>
      </c>
      <c r="G202" s="4"/>
    </row>
    <row r="203" spans="1:7" x14ac:dyDescent="0.25">
      <c r="A203" s="13" t="s">
        <v>585</v>
      </c>
      <c r="B203" s="14" t="s">
        <v>326</v>
      </c>
      <c r="C203" s="48" t="s">
        <v>586</v>
      </c>
      <c r="D203" s="42">
        <v>28249700</v>
      </c>
      <c r="E203" s="42">
        <v>18276123.390000001</v>
      </c>
      <c r="F203" s="65">
        <f t="shared" si="3"/>
        <v>9973576.6099999994</v>
      </c>
      <c r="G203" s="4"/>
    </row>
    <row r="204" spans="1:7" ht="45.75" x14ac:dyDescent="0.25">
      <c r="A204" s="13" t="s">
        <v>331</v>
      </c>
      <c r="B204" s="14" t="s">
        <v>326</v>
      </c>
      <c r="C204" s="48" t="s">
        <v>587</v>
      </c>
      <c r="D204" s="42">
        <v>24542600</v>
      </c>
      <c r="E204" s="42">
        <v>16707289.130000001</v>
      </c>
      <c r="F204" s="65">
        <f t="shared" si="3"/>
        <v>7835310.8699999992</v>
      </c>
      <c r="G204" s="4"/>
    </row>
    <row r="205" spans="1:7" x14ac:dyDescent="0.25">
      <c r="A205" s="13" t="s">
        <v>396</v>
      </c>
      <c r="B205" s="14" t="s">
        <v>326</v>
      </c>
      <c r="C205" s="48" t="s">
        <v>588</v>
      </c>
      <c r="D205" s="42">
        <v>24542600</v>
      </c>
      <c r="E205" s="42">
        <v>16707289.130000001</v>
      </c>
      <c r="F205" s="65">
        <f t="shared" si="3"/>
        <v>7835310.8699999992</v>
      </c>
      <c r="G205" s="4"/>
    </row>
    <row r="206" spans="1:7" x14ac:dyDescent="0.25">
      <c r="A206" s="13" t="s">
        <v>398</v>
      </c>
      <c r="B206" s="14" t="s">
        <v>326</v>
      </c>
      <c r="C206" s="48" t="s">
        <v>589</v>
      </c>
      <c r="D206" s="42">
        <v>18344100</v>
      </c>
      <c r="E206" s="42">
        <v>12997969.039999999</v>
      </c>
      <c r="F206" s="65">
        <f t="shared" si="3"/>
        <v>5346130.9600000009</v>
      </c>
      <c r="G206" s="4"/>
    </row>
    <row r="207" spans="1:7" ht="23.25" x14ac:dyDescent="0.25">
      <c r="A207" s="13" t="s">
        <v>400</v>
      </c>
      <c r="B207" s="14" t="s">
        <v>326</v>
      </c>
      <c r="C207" s="48" t="s">
        <v>590</v>
      </c>
      <c r="D207" s="42">
        <v>663600</v>
      </c>
      <c r="E207" s="42">
        <v>517860.4</v>
      </c>
      <c r="F207" s="65">
        <f t="shared" si="3"/>
        <v>145739.59999999998</v>
      </c>
      <c r="G207" s="4"/>
    </row>
    <row r="208" spans="1:7" ht="34.5" x14ac:dyDescent="0.25">
      <c r="A208" s="13" t="s">
        <v>402</v>
      </c>
      <c r="B208" s="14" t="s">
        <v>326</v>
      </c>
      <c r="C208" s="48" t="s">
        <v>591</v>
      </c>
      <c r="D208" s="42">
        <v>5534900</v>
      </c>
      <c r="E208" s="42">
        <v>3191459.69</v>
      </c>
      <c r="F208" s="65">
        <f t="shared" si="3"/>
        <v>2343440.31</v>
      </c>
      <c r="G208" s="4"/>
    </row>
    <row r="209" spans="1:7" ht="23.25" x14ac:dyDescent="0.25">
      <c r="A209" s="13" t="s">
        <v>360</v>
      </c>
      <c r="B209" s="14" t="s">
        <v>326</v>
      </c>
      <c r="C209" s="48" t="s">
        <v>592</v>
      </c>
      <c r="D209" s="42">
        <v>3642100</v>
      </c>
      <c r="E209" s="42">
        <v>1568834.26</v>
      </c>
      <c r="F209" s="65">
        <f t="shared" si="3"/>
        <v>2073265.74</v>
      </c>
      <c r="G209" s="4"/>
    </row>
    <row r="210" spans="1:7" ht="23.25" x14ac:dyDescent="0.25">
      <c r="A210" s="13" t="s">
        <v>362</v>
      </c>
      <c r="B210" s="14" t="s">
        <v>326</v>
      </c>
      <c r="C210" s="48" t="s">
        <v>593</v>
      </c>
      <c r="D210" s="42">
        <v>3642100</v>
      </c>
      <c r="E210" s="42">
        <v>1568834.26</v>
      </c>
      <c r="F210" s="65">
        <f t="shared" si="3"/>
        <v>2073265.74</v>
      </c>
      <c r="G210" s="4"/>
    </row>
    <row r="211" spans="1:7" x14ac:dyDescent="0.25">
      <c r="A211" s="13" t="s">
        <v>366</v>
      </c>
      <c r="B211" s="14" t="s">
        <v>326</v>
      </c>
      <c r="C211" s="48" t="s">
        <v>594</v>
      </c>
      <c r="D211" s="42">
        <v>3642100</v>
      </c>
      <c r="E211" s="42">
        <v>1568834.26</v>
      </c>
      <c r="F211" s="65">
        <f t="shared" si="3"/>
        <v>2073265.74</v>
      </c>
      <c r="G211" s="4"/>
    </row>
    <row r="212" spans="1:7" x14ac:dyDescent="0.25">
      <c r="A212" s="13" t="s">
        <v>347</v>
      </c>
      <c r="B212" s="14" t="s">
        <v>326</v>
      </c>
      <c r="C212" s="48" t="s">
        <v>595</v>
      </c>
      <c r="D212" s="42">
        <v>65000</v>
      </c>
      <c r="E212" s="42"/>
      <c r="F212" s="65">
        <f t="shared" si="3"/>
        <v>65000</v>
      </c>
      <c r="G212" s="4"/>
    </row>
    <row r="213" spans="1:7" x14ac:dyDescent="0.25">
      <c r="A213" s="13" t="s">
        <v>349</v>
      </c>
      <c r="B213" s="14" t="s">
        <v>326</v>
      </c>
      <c r="C213" s="48" t="s">
        <v>596</v>
      </c>
      <c r="D213" s="42">
        <v>65000</v>
      </c>
      <c r="E213" s="42"/>
      <c r="F213" s="65">
        <f t="shared" si="3"/>
        <v>65000</v>
      </c>
      <c r="G213" s="4"/>
    </row>
    <row r="214" spans="1:7" x14ac:dyDescent="0.25">
      <c r="A214" s="13" t="s">
        <v>420</v>
      </c>
      <c r="B214" s="14" t="s">
        <v>326</v>
      </c>
      <c r="C214" s="48" t="s">
        <v>597</v>
      </c>
      <c r="D214" s="42">
        <v>50000</v>
      </c>
      <c r="E214" s="42"/>
      <c r="F214" s="65">
        <f t="shared" si="3"/>
        <v>50000</v>
      </c>
      <c r="G214" s="4"/>
    </row>
    <row r="215" spans="1:7" x14ac:dyDescent="0.25">
      <c r="A215" s="13" t="s">
        <v>385</v>
      </c>
      <c r="B215" s="14" t="s">
        <v>326</v>
      </c>
      <c r="C215" s="48" t="s">
        <v>598</v>
      </c>
      <c r="D215" s="42">
        <v>10000</v>
      </c>
      <c r="E215" s="42"/>
      <c r="F215" s="65">
        <f t="shared" si="3"/>
        <v>10000</v>
      </c>
      <c r="G215" s="4"/>
    </row>
    <row r="216" spans="1:7" x14ac:dyDescent="0.25">
      <c r="A216" s="13" t="s">
        <v>351</v>
      </c>
      <c r="B216" s="14" t="s">
        <v>326</v>
      </c>
      <c r="C216" s="48" t="s">
        <v>599</v>
      </c>
      <c r="D216" s="42">
        <v>5000</v>
      </c>
      <c r="E216" s="42"/>
      <c r="F216" s="65">
        <f t="shared" si="3"/>
        <v>5000</v>
      </c>
      <c r="G216" s="4"/>
    </row>
    <row r="217" spans="1:7" x14ac:dyDescent="0.25">
      <c r="A217" s="13" t="s">
        <v>600</v>
      </c>
      <c r="B217" s="14" t="s">
        <v>326</v>
      </c>
      <c r="C217" s="48" t="s">
        <v>601</v>
      </c>
      <c r="D217" s="42">
        <v>3106300</v>
      </c>
      <c r="E217" s="42">
        <v>724700</v>
      </c>
      <c r="F217" s="65">
        <f t="shared" si="3"/>
        <v>2381600</v>
      </c>
      <c r="G217" s="4"/>
    </row>
    <row r="218" spans="1:7" x14ac:dyDescent="0.25">
      <c r="A218" s="13" t="s">
        <v>602</v>
      </c>
      <c r="B218" s="14" t="s">
        <v>326</v>
      </c>
      <c r="C218" s="48" t="s">
        <v>603</v>
      </c>
      <c r="D218" s="42">
        <v>3106300</v>
      </c>
      <c r="E218" s="42">
        <v>724700</v>
      </c>
      <c r="F218" s="65">
        <f t="shared" si="3"/>
        <v>2381600</v>
      </c>
      <c r="G218" s="4"/>
    </row>
    <row r="219" spans="1:7" ht="23.25" x14ac:dyDescent="0.25">
      <c r="A219" s="13" t="s">
        <v>360</v>
      </c>
      <c r="B219" s="14" t="s">
        <v>326</v>
      </c>
      <c r="C219" s="48" t="s">
        <v>604</v>
      </c>
      <c r="D219" s="42">
        <v>3106300</v>
      </c>
      <c r="E219" s="42">
        <v>724700</v>
      </c>
      <c r="F219" s="65">
        <f t="shared" si="3"/>
        <v>2381600</v>
      </c>
      <c r="G219" s="4"/>
    </row>
    <row r="220" spans="1:7" ht="23.25" x14ac:dyDescent="0.25">
      <c r="A220" s="13" t="s">
        <v>362</v>
      </c>
      <c r="B220" s="14" t="s">
        <v>326</v>
      </c>
      <c r="C220" s="48" t="s">
        <v>605</v>
      </c>
      <c r="D220" s="42">
        <v>3106300</v>
      </c>
      <c r="E220" s="42">
        <v>724700</v>
      </c>
      <c r="F220" s="65">
        <f t="shared" si="3"/>
        <v>2381600</v>
      </c>
      <c r="G220" s="4"/>
    </row>
    <row r="221" spans="1:7" x14ac:dyDescent="0.25">
      <c r="A221" s="13" t="s">
        <v>366</v>
      </c>
      <c r="B221" s="14" t="s">
        <v>326</v>
      </c>
      <c r="C221" s="48" t="s">
        <v>606</v>
      </c>
      <c r="D221" s="42">
        <v>3106300</v>
      </c>
      <c r="E221" s="42">
        <v>724700</v>
      </c>
      <c r="F221" s="65">
        <f t="shared" si="3"/>
        <v>2381600</v>
      </c>
      <c r="G221" s="4"/>
    </row>
    <row r="222" spans="1:7" x14ac:dyDescent="0.25">
      <c r="A222" s="13" t="s">
        <v>607</v>
      </c>
      <c r="B222" s="14" t="s">
        <v>326</v>
      </c>
      <c r="C222" s="48" t="s">
        <v>608</v>
      </c>
      <c r="D222" s="42">
        <v>247516600</v>
      </c>
      <c r="E222" s="42">
        <v>200855448.19999999</v>
      </c>
      <c r="F222" s="65">
        <f t="shared" si="3"/>
        <v>46661151.800000012</v>
      </c>
      <c r="G222" s="4"/>
    </row>
    <row r="223" spans="1:7" x14ac:dyDescent="0.25">
      <c r="A223" s="13" t="s">
        <v>609</v>
      </c>
      <c r="B223" s="14" t="s">
        <v>326</v>
      </c>
      <c r="C223" s="48" t="s">
        <v>610</v>
      </c>
      <c r="D223" s="42">
        <v>103565500</v>
      </c>
      <c r="E223" s="42">
        <v>79881925.540000007</v>
      </c>
      <c r="F223" s="65">
        <f t="shared" si="3"/>
        <v>23683574.459999993</v>
      </c>
      <c r="G223" s="4"/>
    </row>
    <row r="224" spans="1:7" ht="23.25" x14ac:dyDescent="0.25">
      <c r="A224" s="13" t="s">
        <v>485</v>
      </c>
      <c r="B224" s="14" t="s">
        <v>326</v>
      </c>
      <c r="C224" s="48" t="s">
        <v>611</v>
      </c>
      <c r="D224" s="42">
        <v>103565500</v>
      </c>
      <c r="E224" s="42">
        <v>79881925.540000007</v>
      </c>
      <c r="F224" s="65">
        <f t="shared" si="3"/>
        <v>23683574.459999993</v>
      </c>
      <c r="G224" s="4"/>
    </row>
    <row r="225" spans="1:7" x14ac:dyDescent="0.25">
      <c r="A225" s="13" t="s">
        <v>487</v>
      </c>
      <c r="B225" s="14" t="s">
        <v>326</v>
      </c>
      <c r="C225" s="48" t="s">
        <v>612</v>
      </c>
      <c r="D225" s="42">
        <v>103565500</v>
      </c>
      <c r="E225" s="42">
        <v>79881925.540000007</v>
      </c>
      <c r="F225" s="65">
        <f t="shared" si="3"/>
        <v>23683574.459999993</v>
      </c>
      <c r="G225" s="4"/>
    </row>
    <row r="226" spans="1:7" ht="34.5" x14ac:dyDescent="0.25">
      <c r="A226" s="13" t="s">
        <v>613</v>
      </c>
      <c r="B226" s="14" t="s">
        <v>326</v>
      </c>
      <c r="C226" s="48" t="s">
        <v>614</v>
      </c>
      <c r="D226" s="42">
        <v>87496800</v>
      </c>
      <c r="E226" s="42">
        <v>75617657.920000002</v>
      </c>
      <c r="F226" s="65">
        <f t="shared" si="3"/>
        <v>11879142.079999998</v>
      </c>
      <c r="G226" s="4"/>
    </row>
    <row r="227" spans="1:7" x14ac:dyDescent="0.25">
      <c r="A227" s="13" t="s">
        <v>489</v>
      </c>
      <c r="B227" s="14" t="s">
        <v>326</v>
      </c>
      <c r="C227" s="48" t="s">
        <v>615</v>
      </c>
      <c r="D227" s="42">
        <v>16068700</v>
      </c>
      <c r="E227" s="42">
        <v>4264267.62</v>
      </c>
      <c r="F227" s="65">
        <f t="shared" si="3"/>
        <v>11804432.379999999</v>
      </c>
      <c r="G227" s="4"/>
    </row>
    <row r="228" spans="1:7" x14ac:dyDescent="0.25">
      <c r="A228" s="13" t="s">
        <v>616</v>
      </c>
      <c r="B228" s="14" t="s">
        <v>326</v>
      </c>
      <c r="C228" s="48" t="s">
        <v>617</v>
      </c>
      <c r="D228" s="42">
        <v>110958400</v>
      </c>
      <c r="E228" s="42">
        <v>92509022.790000007</v>
      </c>
      <c r="F228" s="65">
        <f t="shared" si="3"/>
        <v>18449377.209999993</v>
      </c>
      <c r="G228" s="4"/>
    </row>
    <row r="229" spans="1:7" ht="23.25" x14ac:dyDescent="0.25">
      <c r="A229" s="13" t="s">
        <v>485</v>
      </c>
      <c r="B229" s="14" t="s">
        <v>326</v>
      </c>
      <c r="C229" s="48" t="s">
        <v>618</v>
      </c>
      <c r="D229" s="42">
        <v>110958400</v>
      </c>
      <c r="E229" s="42">
        <v>92509022.790000007</v>
      </c>
      <c r="F229" s="65">
        <f t="shared" si="3"/>
        <v>18449377.209999993</v>
      </c>
      <c r="G229" s="4"/>
    </row>
    <row r="230" spans="1:7" x14ac:dyDescent="0.25">
      <c r="A230" s="13" t="s">
        <v>487</v>
      </c>
      <c r="B230" s="14" t="s">
        <v>326</v>
      </c>
      <c r="C230" s="48" t="s">
        <v>619</v>
      </c>
      <c r="D230" s="42">
        <v>110958400</v>
      </c>
      <c r="E230" s="42">
        <v>92509022.790000007</v>
      </c>
      <c r="F230" s="65">
        <f t="shared" si="3"/>
        <v>18449377.209999993</v>
      </c>
      <c r="G230" s="4"/>
    </row>
    <row r="231" spans="1:7" ht="34.5" x14ac:dyDescent="0.25">
      <c r="A231" s="13" t="s">
        <v>613</v>
      </c>
      <c r="B231" s="14" t="s">
        <v>326</v>
      </c>
      <c r="C231" s="48" t="s">
        <v>620</v>
      </c>
      <c r="D231" s="42">
        <v>99303000</v>
      </c>
      <c r="E231" s="42">
        <v>83888693.989999995</v>
      </c>
      <c r="F231" s="65">
        <f t="shared" si="3"/>
        <v>15414306.010000005</v>
      </c>
      <c r="G231" s="4"/>
    </row>
    <row r="232" spans="1:7" x14ac:dyDescent="0.25">
      <c r="A232" s="13" t="s">
        <v>489</v>
      </c>
      <c r="B232" s="14" t="s">
        <v>326</v>
      </c>
      <c r="C232" s="48" t="s">
        <v>621</v>
      </c>
      <c r="D232" s="42">
        <v>11655400</v>
      </c>
      <c r="E232" s="42">
        <v>8620328.8000000007</v>
      </c>
      <c r="F232" s="65">
        <f t="shared" si="3"/>
        <v>3035071.1999999993</v>
      </c>
      <c r="G232" s="4"/>
    </row>
    <row r="233" spans="1:7" x14ac:dyDescent="0.25">
      <c r="A233" s="13" t="s">
        <v>622</v>
      </c>
      <c r="B233" s="14" t="s">
        <v>326</v>
      </c>
      <c r="C233" s="48" t="s">
        <v>623</v>
      </c>
      <c r="D233" s="42">
        <v>18801500</v>
      </c>
      <c r="E233" s="42">
        <v>16275576.83</v>
      </c>
      <c r="F233" s="65">
        <f t="shared" si="3"/>
        <v>2525923.17</v>
      </c>
      <c r="G233" s="4"/>
    </row>
    <row r="234" spans="1:7" ht="23.25" x14ac:dyDescent="0.25">
      <c r="A234" s="13" t="s">
        <v>485</v>
      </c>
      <c r="B234" s="14" t="s">
        <v>326</v>
      </c>
      <c r="C234" s="48" t="s">
        <v>624</v>
      </c>
      <c r="D234" s="42">
        <v>18801500</v>
      </c>
      <c r="E234" s="42">
        <v>16275576.83</v>
      </c>
      <c r="F234" s="65">
        <f t="shared" si="3"/>
        <v>2525923.17</v>
      </c>
      <c r="G234" s="4"/>
    </row>
    <row r="235" spans="1:7" x14ac:dyDescent="0.25">
      <c r="A235" s="13" t="s">
        <v>487</v>
      </c>
      <c r="B235" s="14" t="s">
        <v>326</v>
      </c>
      <c r="C235" s="48" t="s">
        <v>625</v>
      </c>
      <c r="D235" s="42">
        <v>18801500</v>
      </c>
      <c r="E235" s="42">
        <v>16275576.83</v>
      </c>
      <c r="F235" s="65">
        <f t="shared" si="3"/>
        <v>2525923.17</v>
      </c>
      <c r="G235" s="4"/>
    </row>
    <row r="236" spans="1:7" ht="34.5" x14ac:dyDescent="0.25">
      <c r="A236" s="13" t="s">
        <v>613</v>
      </c>
      <c r="B236" s="14" t="s">
        <v>326</v>
      </c>
      <c r="C236" s="48" t="s">
        <v>626</v>
      </c>
      <c r="D236" s="42">
        <v>15319100</v>
      </c>
      <c r="E236" s="42">
        <v>13183700</v>
      </c>
      <c r="F236" s="65">
        <f t="shared" si="3"/>
        <v>2135400</v>
      </c>
      <c r="G236" s="4"/>
    </row>
    <row r="237" spans="1:7" x14ac:dyDescent="0.25">
      <c r="A237" s="13" t="s">
        <v>489</v>
      </c>
      <c r="B237" s="14" t="s">
        <v>326</v>
      </c>
      <c r="C237" s="48" t="s">
        <v>627</v>
      </c>
      <c r="D237" s="42">
        <v>3482400</v>
      </c>
      <c r="E237" s="42">
        <v>3091876.83</v>
      </c>
      <c r="F237" s="65">
        <f t="shared" si="3"/>
        <v>390523.16999999993</v>
      </c>
      <c r="G237" s="4"/>
    </row>
    <row r="238" spans="1:7" ht="23.25" x14ac:dyDescent="0.25">
      <c r="A238" s="13" t="s">
        <v>628</v>
      </c>
      <c r="B238" s="14" t="s">
        <v>326</v>
      </c>
      <c r="C238" s="48" t="s">
        <v>629</v>
      </c>
      <c r="D238" s="42">
        <v>239400</v>
      </c>
      <c r="E238" s="42">
        <v>160188</v>
      </c>
      <c r="F238" s="65">
        <f t="shared" si="3"/>
        <v>79212</v>
      </c>
      <c r="G238" s="4"/>
    </row>
    <row r="239" spans="1:7" ht="23.25" x14ac:dyDescent="0.25">
      <c r="A239" s="13" t="s">
        <v>360</v>
      </c>
      <c r="B239" s="14" t="s">
        <v>326</v>
      </c>
      <c r="C239" s="48" t="s">
        <v>630</v>
      </c>
      <c r="D239" s="42">
        <v>239400</v>
      </c>
      <c r="E239" s="42">
        <v>160188</v>
      </c>
      <c r="F239" s="65">
        <f t="shared" si="3"/>
        <v>79212</v>
      </c>
      <c r="G239" s="4"/>
    </row>
    <row r="240" spans="1:7" ht="23.25" x14ac:dyDescent="0.25">
      <c r="A240" s="13" t="s">
        <v>362</v>
      </c>
      <c r="B240" s="14" t="s">
        <v>326</v>
      </c>
      <c r="C240" s="48" t="s">
        <v>631</v>
      </c>
      <c r="D240" s="42">
        <v>239400</v>
      </c>
      <c r="E240" s="42">
        <v>160188</v>
      </c>
      <c r="F240" s="65">
        <f t="shared" si="3"/>
        <v>79212</v>
      </c>
      <c r="G240" s="4"/>
    </row>
    <row r="241" spans="1:7" x14ac:dyDescent="0.25">
      <c r="A241" s="13" t="s">
        <v>366</v>
      </c>
      <c r="B241" s="14" t="s">
        <v>326</v>
      </c>
      <c r="C241" s="48" t="s">
        <v>632</v>
      </c>
      <c r="D241" s="42">
        <v>239400</v>
      </c>
      <c r="E241" s="42">
        <v>160188</v>
      </c>
      <c r="F241" s="65">
        <f t="shared" si="3"/>
        <v>79212</v>
      </c>
      <c r="G241" s="4"/>
    </row>
    <row r="242" spans="1:7" x14ac:dyDescent="0.25">
      <c r="A242" s="13" t="s">
        <v>633</v>
      </c>
      <c r="B242" s="14" t="s">
        <v>326</v>
      </c>
      <c r="C242" s="48" t="s">
        <v>634</v>
      </c>
      <c r="D242" s="42">
        <v>2052300</v>
      </c>
      <c r="E242" s="42">
        <v>1992206.95</v>
      </c>
      <c r="F242" s="65">
        <f t="shared" si="3"/>
        <v>60093.050000000047</v>
      </c>
      <c r="G242" s="4"/>
    </row>
    <row r="243" spans="1:7" ht="23.25" x14ac:dyDescent="0.25">
      <c r="A243" s="13" t="s">
        <v>360</v>
      </c>
      <c r="B243" s="14" t="s">
        <v>326</v>
      </c>
      <c r="C243" s="48" t="s">
        <v>635</v>
      </c>
      <c r="D243" s="42">
        <v>60000</v>
      </c>
      <c r="E243" s="42"/>
      <c r="F243" s="65">
        <f t="shared" si="3"/>
        <v>60000</v>
      </c>
      <c r="G243" s="4"/>
    </row>
    <row r="244" spans="1:7" ht="23.25" x14ac:dyDescent="0.25">
      <c r="A244" s="13" t="s">
        <v>362</v>
      </c>
      <c r="B244" s="14" t="s">
        <v>326</v>
      </c>
      <c r="C244" s="48" t="s">
        <v>636</v>
      </c>
      <c r="D244" s="42">
        <v>60000</v>
      </c>
      <c r="E244" s="42"/>
      <c r="F244" s="65">
        <f t="shared" si="3"/>
        <v>60000</v>
      </c>
      <c r="G244" s="4"/>
    </row>
    <row r="245" spans="1:7" x14ac:dyDescent="0.25">
      <c r="A245" s="13" t="s">
        <v>366</v>
      </c>
      <c r="B245" s="14" t="s">
        <v>326</v>
      </c>
      <c r="C245" s="48" t="s">
        <v>637</v>
      </c>
      <c r="D245" s="42">
        <v>60000</v>
      </c>
      <c r="E245" s="42"/>
      <c r="F245" s="65">
        <f t="shared" si="3"/>
        <v>60000</v>
      </c>
      <c r="G245" s="4"/>
    </row>
    <row r="246" spans="1:7" ht="23.25" x14ac:dyDescent="0.25">
      <c r="A246" s="13" t="s">
        <v>485</v>
      </c>
      <c r="B246" s="14" t="s">
        <v>326</v>
      </c>
      <c r="C246" s="48" t="s">
        <v>638</v>
      </c>
      <c r="D246" s="42">
        <v>1992300</v>
      </c>
      <c r="E246" s="42">
        <v>1992206.95</v>
      </c>
      <c r="F246" s="65">
        <f t="shared" si="3"/>
        <v>93.050000000046566</v>
      </c>
      <c r="G246" s="4"/>
    </row>
    <row r="247" spans="1:7" x14ac:dyDescent="0.25">
      <c r="A247" s="13" t="s">
        <v>487</v>
      </c>
      <c r="B247" s="14" t="s">
        <v>326</v>
      </c>
      <c r="C247" s="48" t="s">
        <v>639</v>
      </c>
      <c r="D247" s="42">
        <v>1992300</v>
      </c>
      <c r="E247" s="42">
        <v>1992206.95</v>
      </c>
      <c r="F247" s="65">
        <f t="shared" si="3"/>
        <v>93.050000000046566</v>
      </c>
      <c r="G247" s="4"/>
    </row>
    <row r="248" spans="1:7" x14ac:dyDescent="0.25">
      <c r="A248" s="13" t="s">
        <v>489</v>
      </c>
      <c r="B248" s="14" t="s">
        <v>326</v>
      </c>
      <c r="C248" s="48" t="s">
        <v>640</v>
      </c>
      <c r="D248" s="42">
        <v>1992300</v>
      </c>
      <c r="E248" s="42">
        <v>1992206.95</v>
      </c>
      <c r="F248" s="65">
        <f t="shared" si="3"/>
        <v>93.050000000046566</v>
      </c>
      <c r="G248" s="4"/>
    </row>
    <row r="249" spans="1:7" x14ac:dyDescent="0.25">
      <c r="A249" s="13" t="s">
        <v>641</v>
      </c>
      <c r="B249" s="14" t="s">
        <v>326</v>
      </c>
      <c r="C249" s="48" t="s">
        <v>642</v>
      </c>
      <c r="D249" s="42">
        <v>11899500</v>
      </c>
      <c r="E249" s="42">
        <v>10036528.09</v>
      </c>
      <c r="F249" s="65">
        <f t="shared" si="3"/>
        <v>1862971.9100000001</v>
      </c>
      <c r="G249" s="4"/>
    </row>
    <row r="250" spans="1:7" ht="45.75" x14ac:dyDescent="0.25">
      <c r="A250" s="13" t="s">
        <v>331</v>
      </c>
      <c r="B250" s="14" t="s">
        <v>326</v>
      </c>
      <c r="C250" s="48" t="s">
        <v>643</v>
      </c>
      <c r="D250" s="42">
        <v>3179800</v>
      </c>
      <c r="E250" s="42">
        <v>2283729.63</v>
      </c>
      <c r="F250" s="65">
        <f t="shared" si="3"/>
        <v>896070.37000000011</v>
      </c>
      <c r="G250" s="4"/>
    </row>
    <row r="251" spans="1:7" ht="23.25" x14ac:dyDescent="0.25">
      <c r="A251" s="13" t="s">
        <v>333</v>
      </c>
      <c r="B251" s="14" t="s">
        <v>326</v>
      </c>
      <c r="C251" s="48" t="s">
        <v>644</v>
      </c>
      <c r="D251" s="42">
        <v>3179800</v>
      </c>
      <c r="E251" s="42">
        <v>2283729.63</v>
      </c>
      <c r="F251" s="65">
        <f t="shared" si="3"/>
        <v>896070.37000000011</v>
      </c>
      <c r="G251" s="4"/>
    </row>
    <row r="252" spans="1:7" x14ac:dyDescent="0.25">
      <c r="A252" s="13" t="s">
        <v>335</v>
      </c>
      <c r="B252" s="14" t="s">
        <v>326</v>
      </c>
      <c r="C252" s="48" t="s">
        <v>645</v>
      </c>
      <c r="D252" s="42">
        <v>1942600</v>
      </c>
      <c r="E252" s="42">
        <v>1551372.46</v>
      </c>
      <c r="F252" s="65">
        <f t="shared" si="3"/>
        <v>391227.54000000004</v>
      </c>
      <c r="G252" s="4"/>
    </row>
    <row r="253" spans="1:7" ht="23.25" x14ac:dyDescent="0.25">
      <c r="A253" s="13" t="s">
        <v>344</v>
      </c>
      <c r="B253" s="14" t="s">
        <v>326</v>
      </c>
      <c r="C253" s="48" t="s">
        <v>646</v>
      </c>
      <c r="D253" s="42">
        <v>266500</v>
      </c>
      <c r="E253" s="42">
        <v>70483</v>
      </c>
      <c r="F253" s="65">
        <f t="shared" si="3"/>
        <v>196017</v>
      </c>
      <c r="G253" s="4"/>
    </row>
    <row r="254" spans="1:7" ht="23.25" x14ac:dyDescent="0.25">
      <c r="A254" s="13" t="s">
        <v>647</v>
      </c>
      <c r="B254" s="14" t="s">
        <v>326</v>
      </c>
      <c r="C254" s="48" t="s">
        <v>648</v>
      </c>
      <c r="D254" s="42">
        <v>500000</v>
      </c>
      <c r="E254" s="42">
        <v>219420.4</v>
      </c>
      <c r="F254" s="65">
        <f t="shared" si="3"/>
        <v>280579.59999999998</v>
      </c>
      <c r="G254" s="4"/>
    </row>
    <row r="255" spans="1:7" ht="34.5" x14ac:dyDescent="0.25">
      <c r="A255" s="13" t="s">
        <v>337</v>
      </c>
      <c r="B255" s="14" t="s">
        <v>326</v>
      </c>
      <c r="C255" s="48" t="s">
        <v>649</v>
      </c>
      <c r="D255" s="42">
        <v>470700</v>
      </c>
      <c r="E255" s="42">
        <v>442453.77</v>
      </c>
      <c r="F255" s="65">
        <f t="shared" si="3"/>
        <v>28246.229999999981</v>
      </c>
      <c r="G255" s="4"/>
    </row>
    <row r="256" spans="1:7" ht="23.25" x14ac:dyDescent="0.25">
      <c r="A256" s="13" t="s">
        <v>360</v>
      </c>
      <c r="B256" s="14" t="s">
        <v>326</v>
      </c>
      <c r="C256" s="48" t="s">
        <v>650</v>
      </c>
      <c r="D256" s="42">
        <v>1721800</v>
      </c>
      <c r="E256" s="42">
        <v>1567510.47</v>
      </c>
      <c r="F256" s="65">
        <f t="shared" si="3"/>
        <v>154289.53000000003</v>
      </c>
      <c r="G256" s="4"/>
    </row>
    <row r="257" spans="1:7" ht="23.25" x14ac:dyDescent="0.25">
      <c r="A257" s="13" t="s">
        <v>362</v>
      </c>
      <c r="B257" s="14" t="s">
        <v>326</v>
      </c>
      <c r="C257" s="48" t="s">
        <v>651</v>
      </c>
      <c r="D257" s="42">
        <v>1721800</v>
      </c>
      <c r="E257" s="42">
        <v>1567510.47</v>
      </c>
      <c r="F257" s="65">
        <f t="shared" si="3"/>
        <v>154289.53000000003</v>
      </c>
      <c r="G257" s="4"/>
    </row>
    <row r="258" spans="1:7" ht="23.25" x14ac:dyDescent="0.25">
      <c r="A258" s="13" t="s">
        <v>364</v>
      </c>
      <c r="B258" s="14" t="s">
        <v>326</v>
      </c>
      <c r="C258" s="48" t="s">
        <v>652</v>
      </c>
      <c r="D258" s="42">
        <v>150000</v>
      </c>
      <c r="E258" s="42">
        <v>76433.19</v>
      </c>
      <c r="F258" s="65">
        <f t="shared" si="3"/>
        <v>73566.81</v>
      </c>
      <c r="G258" s="4"/>
    </row>
    <row r="259" spans="1:7" x14ac:dyDescent="0.25">
      <c r="A259" s="13" t="s">
        <v>366</v>
      </c>
      <c r="B259" s="14" t="s">
        <v>326</v>
      </c>
      <c r="C259" s="48" t="s">
        <v>653</v>
      </c>
      <c r="D259" s="42">
        <v>1571800</v>
      </c>
      <c r="E259" s="42">
        <v>1491077.28</v>
      </c>
      <c r="F259" s="65">
        <f t="shared" si="3"/>
        <v>80722.719999999972</v>
      </c>
      <c r="G259" s="4"/>
    </row>
    <row r="260" spans="1:7" ht="23.25" x14ac:dyDescent="0.25">
      <c r="A260" s="13" t="s">
        <v>485</v>
      </c>
      <c r="B260" s="14" t="s">
        <v>326</v>
      </c>
      <c r="C260" s="48" t="s">
        <v>654</v>
      </c>
      <c r="D260" s="42">
        <v>6997900</v>
      </c>
      <c r="E260" s="42">
        <v>6185287.9900000002</v>
      </c>
      <c r="F260" s="65">
        <f t="shared" si="3"/>
        <v>812612.00999999978</v>
      </c>
      <c r="G260" s="4"/>
    </row>
    <row r="261" spans="1:7" x14ac:dyDescent="0.25">
      <c r="A261" s="13" t="s">
        <v>487</v>
      </c>
      <c r="B261" s="14" t="s">
        <v>326</v>
      </c>
      <c r="C261" s="48" t="s">
        <v>655</v>
      </c>
      <c r="D261" s="42">
        <v>6997900</v>
      </c>
      <c r="E261" s="42">
        <v>6185287.9900000002</v>
      </c>
      <c r="F261" s="65">
        <f t="shared" si="3"/>
        <v>812612.00999999978</v>
      </c>
      <c r="G261" s="4"/>
    </row>
    <row r="262" spans="1:7" ht="34.5" x14ac:dyDescent="0.25">
      <c r="A262" s="13" t="s">
        <v>613</v>
      </c>
      <c r="B262" s="14" t="s">
        <v>326</v>
      </c>
      <c r="C262" s="48" t="s">
        <v>656</v>
      </c>
      <c r="D262" s="42">
        <v>1532700</v>
      </c>
      <c r="E262" s="42">
        <v>720177.99</v>
      </c>
      <c r="F262" s="65">
        <f t="shared" si="3"/>
        <v>812522.01</v>
      </c>
      <c r="G262" s="4"/>
    </row>
    <row r="263" spans="1:7" x14ac:dyDescent="0.25">
      <c r="A263" s="13" t="s">
        <v>489</v>
      </c>
      <c r="B263" s="14" t="s">
        <v>326</v>
      </c>
      <c r="C263" s="48" t="s">
        <v>657</v>
      </c>
      <c r="D263" s="42">
        <v>5465200</v>
      </c>
      <c r="E263" s="42">
        <v>5465110</v>
      </c>
      <c r="F263" s="65">
        <f t="shared" si="3"/>
        <v>90</v>
      </c>
      <c r="G263" s="4"/>
    </row>
    <row r="264" spans="1:7" x14ac:dyDescent="0.25">
      <c r="A264" s="13" t="s">
        <v>658</v>
      </c>
      <c r="B264" s="14" t="s">
        <v>326</v>
      </c>
      <c r="C264" s="48" t="s">
        <v>659</v>
      </c>
      <c r="D264" s="42">
        <v>118106400</v>
      </c>
      <c r="E264" s="42">
        <v>63629066.57</v>
      </c>
      <c r="F264" s="65">
        <f t="shared" ref="F264:F327" si="4">D264-E264</f>
        <v>54477333.43</v>
      </c>
      <c r="G264" s="4"/>
    </row>
    <row r="265" spans="1:7" x14ac:dyDescent="0.25">
      <c r="A265" s="13" t="s">
        <v>660</v>
      </c>
      <c r="B265" s="14" t="s">
        <v>326</v>
      </c>
      <c r="C265" s="48" t="s">
        <v>661</v>
      </c>
      <c r="D265" s="42">
        <v>118106400</v>
      </c>
      <c r="E265" s="42">
        <v>63629066.57</v>
      </c>
      <c r="F265" s="65">
        <f t="shared" si="4"/>
        <v>54477333.43</v>
      </c>
      <c r="G265" s="4"/>
    </row>
    <row r="266" spans="1:7" ht="23.25" x14ac:dyDescent="0.25">
      <c r="A266" s="13" t="s">
        <v>360</v>
      </c>
      <c r="B266" s="14" t="s">
        <v>326</v>
      </c>
      <c r="C266" s="48" t="s">
        <v>662</v>
      </c>
      <c r="D266" s="42">
        <v>3560000</v>
      </c>
      <c r="E266" s="42">
        <v>60000</v>
      </c>
      <c r="F266" s="65">
        <f t="shared" si="4"/>
        <v>3500000</v>
      </c>
      <c r="G266" s="4"/>
    </row>
    <row r="267" spans="1:7" ht="23.25" x14ac:dyDescent="0.25">
      <c r="A267" s="13" t="s">
        <v>362</v>
      </c>
      <c r="B267" s="14" t="s">
        <v>326</v>
      </c>
      <c r="C267" s="48" t="s">
        <v>663</v>
      </c>
      <c r="D267" s="42">
        <v>3560000</v>
      </c>
      <c r="E267" s="42">
        <v>60000</v>
      </c>
      <c r="F267" s="65">
        <f t="shared" si="4"/>
        <v>3500000</v>
      </c>
      <c r="G267" s="4"/>
    </row>
    <row r="268" spans="1:7" x14ac:dyDescent="0.25">
      <c r="A268" s="13" t="s">
        <v>366</v>
      </c>
      <c r="B268" s="14" t="s">
        <v>326</v>
      </c>
      <c r="C268" s="48" t="s">
        <v>664</v>
      </c>
      <c r="D268" s="42">
        <v>3560000</v>
      </c>
      <c r="E268" s="42">
        <v>60000</v>
      </c>
      <c r="F268" s="65">
        <f t="shared" si="4"/>
        <v>3500000</v>
      </c>
      <c r="G268" s="4"/>
    </row>
    <row r="269" spans="1:7" ht="23.25" x14ac:dyDescent="0.25">
      <c r="A269" s="13" t="s">
        <v>485</v>
      </c>
      <c r="B269" s="14" t="s">
        <v>326</v>
      </c>
      <c r="C269" s="48" t="s">
        <v>665</v>
      </c>
      <c r="D269" s="42">
        <v>114546400</v>
      </c>
      <c r="E269" s="42">
        <v>63569066.57</v>
      </c>
      <c r="F269" s="65">
        <f t="shared" si="4"/>
        <v>50977333.43</v>
      </c>
      <c r="G269" s="4"/>
    </row>
    <row r="270" spans="1:7" x14ac:dyDescent="0.25">
      <c r="A270" s="13" t="s">
        <v>487</v>
      </c>
      <c r="B270" s="14" t="s">
        <v>326</v>
      </c>
      <c r="C270" s="48" t="s">
        <v>666</v>
      </c>
      <c r="D270" s="42">
        <v>114546400</v>
      </c>
      <c r="E270" s="42">
        <v>63569066.57</v>
      </c>
      <c r="F270" s="65">
        <f t="shared" si="4"/>
        <v>50977333.43</v>
      </c>
      <c r="G270" s="4"/>
    </row>
    <row r="271" spans="1:7" ht="34.5" x14ac:dyDescent="0.25">
      <c r="A271" s="13" t="s">
        <v>613</v>
      </c>
      <c r="B271" s="14" t="s">
        <v>326</v>
      </c>
      <c r="C271" s="48" t="s">
        <v>667</v>
      </c>
      <c r="D271" s="42">
        <v>39240900</v>
      </c>
      <c r="E271" s="42">
        <v>39240806.490000002</v>
      </c>
      <c r="F271" s="65">
        <f t="shared" si="4"/>
        <v>93.509999997913837</v>
      </c>
      <c r="G271" s="4"/>
    </row>
    <row r="272" spans="1:7" x14ac:dyDescent="0.25">
      <c r="A272" s="13" t="s">
        <v>489</v>
      </c>
      <c r="B272" s="14" t="s">
        <v>326</v>
      </c>
      <c r="C272" s="48" t="s">
        <v>668</v>
      </c>
      <c r="D272" s="42">
        <v>75305500</v>
      </c>
      <c r="E272" s="42">
        <v>24328260.079999998</v>
      </c>
      <c r="F272" s="65">
        <f t="shared" si="4"/>
        <v>50977239.920000002</v>
      </c>
      <c r="G272" s="4"/>
    </row>
    <row r="273" spans="1:7" x14ac:dyDescent="0.25">
      <c r="A273" s="13" t="s">
        <v>669</v>
      </c>
      <c r="B273" s="14" t="s">
        <v>326</v>
      </c>
      <c r="C273" s="48" t="s">
        <v>670</v>
      </c>
      <c r="D273" s="42">
        <v>39054900</v>
      </c>
      <c r="E273" s="42">
        <v>26139080.25</v>
      </c>
      <c r="F273" s="65">
        <f t="shared" si="4"/>
        <v>12915819.75</v>
      </c>
      <c r="G273" s="4"/>
    </row>
    <row r="274" spans="1:7" x14ac:dyDescent="0.25">
      <c r="A274" s="13" t="s">
        <v>671</v>
      </c>
      <c r="B274" s="14" t="s">
        <v>326</v>
      </c>
      <c r="C274" s="48" t="s">
        <v>672</v>
      </c>
      <c r="D274" s="42">
        <v>8304900</v>
      </c>
      <c r="E274" s="42">
        <v>6900249.96</v>
      </c>
      <c r="F274" s="65">
        <f t="shared" si="4"/>
        <v>1404650.04</v>
      </c>
      <c r="G274" s="4"/>
    </row>
    <row r="275" spans="1:7" x14ac:dyDescent="0.25">
      <c r="A275" s="13" t="s">
        <v>440</v>
      </c>
      <c r="B275" s="14" t="s">
        <v>326</v>
      </c>
      <c r="C275" s="48" t="s">
        <v>673</v>
      </c>
      <c r="D275" s="42">
        <v>8304900</v>
      </c>
      <c r="E275" s="42">
        <v>6900249.96</v>
      </c>
      <c r="F275" s="65">
        <f t="shared" si="4"/>
        <v>1404650.04</v>
      </c>
      <c r="G275" s="4"/>
    </row>
    <row r="276" spans="1:7" x14ac:dyDescent="0.25">
      <c r="A276" s="13" t="s">
        <v>674</v>
      </c>
      <c r="B276" s="14" t="s">
        <v>326</v>
      </c>
      <c r="C276" s="48" t="s">
        <v>675</v>
      </c>
      <c r="D276" s="42">
        <v>8304900</v>
      </c>
      <c r="E276" s="42">
        <v>6900249.96</v>
      </c>
      <c r="F276" s="65">
        <f t="shared" si="4"/>
        <v>1404650.04</v>
      </c>
      <c r="G276" s="4"/>
    </row>
    <row r="277" spans="1:7" x14ac:dyDescent="0.25">
      <c r="A277" s="13" t="s">
        <v>676</v>
      </c>
      <c r="B277" s="14" t="s">
        <v>326</v>
      </c>
      <c r="C277" s="48" t="s">
        <v>677</v>
      </c>
      <c r="D277" s="42">
        <v>8304900</v>
      </c>
      <c r="E277" s="42">
        <v>6900249.96</v>
      </c>
      <c r="F277" s="65">
        <f t="shared" si="4"/>
        <v>1404650.04</v>
      </c>
      <c r="G277" s="4"/>
    </row>
    <row r="278" spans="1:7" x14ac:dyDescent="0.25">
      <c r="A278" s="13" t="s">
        <v>678</v>
      </c>
      <c r="B278" s="14" t="s">
        <v>326</v>
      </c>
      <c r="C278" s="48" t="s">
        <v>679</v>
      </c>
      <c r="D278" s="42">
        <v>5660700</v>
      </c>
      <c r="E278" s="42">
        <v>3412273.73</v>
      </c>
      <c r="F278" s="65">
        <f t="shared" si="4"/>
        <v>2248426.27</v>
      </c>
      <c r="G278" s="4"/>
    </row>
    <row r="279" spans="1:7" x14ac:dyDescent="0.25">
      <c r="A279" s="13" t="s">
        <v>440</v>
      </c>
      <c r="B279" s="14" t="s">
        <v>326</v>
      </c>
      <c r="C279" s="48" t="s">
        <v>680</v>
      </c>
      <c r="D279" s="42">
        <v>98900</v>
      </c>
      <c r="E279" s="42">
        <v>98800</v>
      </c>
      <c r="F279" s="65">
        <f t="shared" si="4"/>
        <v>100</v>
      </c>
      <c r="G279" s="4"/>
    </row>
    <row r="280" spans="1:7" ht="23.25" x14ac:dyDescent="0.25">
      <c r="A280" s="13" t="s">
        <v>442</v>
      </c>
      <c r="B280" s="14" t="s">
        <v>326</v>
      </c>
      <c r="C280" s="48" t="s">
        <v>681</v>
      </c>
      <c r="D280" s="42">
        <v>98900</v>
      </c>
      <c r="E280" s="42">
        <v>98800</v>
      </c>
      <c r="F280" s="65">
        <f t="shared" si="4"/>
        <v>100</v>
      </c>
      <c r="G280" s="4"/>
    </row>
    <row r="281" spans="1:7" ht="23.25" x14ac:dyDescent="0.25">
      <c r="A281" s="13" t="s">
        <v>682</v>
      </c>
      <c r="B281" s="14" t="s">
        <v>326</v>
      </c>
      <c r="C281" s="48" t="s">
        <v>683</v>
      </c>
      <c r="D281" s="42">
        <v>98900</v>
      </c>
      <c r="E281" s="42">
        <v>98800</v>
      </c>
      <c r="F281" s="65">
        <f t="shared" si="4"/>
        <v>100</v>
      </c>
      <c r="G281" s="4"/>
    </row>
    <row r="282" spans="1:7" ht="23.25" x14ac:dyDescent="0.25">
      <c r="A282" s="13" t="s">
        <v>485</v>
      </c>
      <c r="B282" s="14" t="s">
        <v>326</v>
      </c>
      <c r="C282" s="48" t="s">
        <v>684</v>
      </c>
      <c r="D282" s="42">
        <v>5561800</v>
      </c>
      <c r="E282" s="42">
        <v>3313473.73</v>
      </c>
      <c r="F282" s="65">
        <f t="shared" si="4"/>
        <v>2248326.27</v>
      </c>
      <c r="G282" s="4"/>
    </row>
    <row r="283" spans="1:7" x14ac:dyDescent="0.25">
      <c r="A283" s="13" t="s">
        <v>487</v>
      </c>
      <c r="B283" s="14" t="s">
        <v>326</v>
      </c>
      <c r="C283" s="48" t="s">
        <v>685</v>
      </c>
      <c r="D283" s="42">
        <v>5561800</v>
      </c>
      <c r="E283" s="42">
        <v>3313473.73</v>
      </c>
      <c r="F283" s="65">
        <f t="shared" si="4"/>
        <v>2248326.27</v>
      </c>
      <c r="G283" s="4"/>
    </row>
    <row r="284" spans="1:7" ht="34.5" x14ac:dyDescent="0.25">
      <c r="A284" s="13" t="s">
        <v>613</v>
      </c>
      <c r="B284" s="14" t="s">
        <v>326</v>
      </c>
      <c r="C284" s="48" t="s">
        <v>686</v>
      </c>
      <c r="D284" s="42">
        <v>5193200</v>
      </c>
      <c r="E284" s="42">
        <v>3025066.84</v>
      </c>
      <c r="F284" s="65">
        <f t="shared" si="4"/>
        <v>2168133.16</v>
      </c>
      <c r="G284" s="4"/>
    </row>
    <row r="285" spans="1:7" x14ac:dyDescent="0.25">
      <c r="A285" s="13" t="s">
        <v>489</v>
      </c>
      <c r="B285" s="14" t="s">
        <v>326</v>
      </c>
      <c r="C285" s="48" t="s">
        <v>687</v>
      </c>
      <c r="D285" s="42">
        <v>368600</v>
      </c>
      <c r="E285" s="42">
        <v>288406.89</v>
      </c>
      <c r="F285" s="65">
        <f t="shared" si="4"/>
        <v>80193.109999999986</v>
      </c>
      <c r="G285" s="4"/>
    </row>
    <row r="286" spans="1:7" x14ac:dyDescent="0.25">
      <c r="A286" s="13" t="s">
        <v>688</v>
      </c>
      <c r="B286" s="14" t="s">
        <v>326</v>
      </c>
      <c r="C286" s="48" t="s">
        <v>689</v>
      </c>
      <c r="D286" s="42">
        <v>22530200</v>
      </c>
      <c r="E286" s="42">
        <v>15018792.550000001</v>
      </c>
      <c r="F286" s="65">
        <f t="shared" si="4"/>
        <v>7511407.4499999993</v>
      </c>
      <c r="G286" s="4"/>
    </row>
    <row r="287" spans="1:7" x14ac:dyDescent="0.25">
      <c r="A287" s="13" t="s">
        <v>440</v>
      </c>
      <c r="B287" s="14" t="s">
        <v>326</v>
      </c>
      <c r="C287" s="48" t="s">
        <v>690</v>
      </c>
      <c r="D287" s="42">
        <v>11151100</v>
      </c>
      <c r="E287" s="42">
        <v>5224091.25</v>
      </c>
      <c r="F287" s="65">
        <f t="shared" si="4"/>
        <v>5927008.75</v>
      </c>
      <c r="G287" s="4"/>
    </row>
    <row r="288" spans="1:7" ht="23.25" x14ac:dyDescent="0.25">
      <c r="A288" s="13" t="s">
        <v>442</v>
      </c>
      <c r="B288" s="14" t="s">
        <v>326</v>
      </c>
      <c r="C288" s="48" t="s">
        <v>691</v>
      </c>
      <c r="D288" s="42">
        <v>10851100</v>
      </c>
      <c r="E288" s="42">
        <v>5103441.25</v>
      </c>
      <c r="F288" s="65">
        <f t="shared" si="4"/>
        <v>5747658.75</v>
      </c>
      <c r="G288" s="4"/>
    </row>
    <row r="289" spans="1:7" ht="23.25" x14ac:dyDescent="0.25">
      <c r="A289" s="13" t="s">
        <v>444</v>
      </c>
      <c r="B289" s="14" t="s">
        <v>326</v>
      </c>
      <c r="C289" s="48" t="s">
        <v>692</v>
      </c>
      <c r="D289" s="42">
        <v>4643400</v>
      </c>
      <c r="E289" s="42">
        <v>1726401.72</v>
      </c>
      <c r="F289" s="65">
        <f t="shared" si="4"/>
        <v>2916998.2800000003</v>
      </c>
      <c r="G289" s="4"/>
    </row>
    <row r="290" spans="1:7" ht="23.25" x14ac:dyDescent="0.25">
      <c r="A290" s="13" t="s">
        <v>682</v>
      </c>
      <c r="B290" s="14" t="s">
        <v>326</v>
      </c>
      <c r="C290" s="48" t="s">
        <v>693</v>
      </c>
      <c r="D290" s="42">
        <v>6207700</v>
      </c>
      <c r="E290" s="42">
        <v>3377039.53</v>
      </c>
      <c r="F290" s="65">
        <f t="shared" si="4"/>
        <v>2830660.47</v>
      </c>
      <c r="G290" s="4"/>
    </row>
    <row r="291" spans="1:7" x14ac:dyDescent="0.25">
      <c r="A291" s="13" t="s">
        <v>694</v>
      </c>
      <c r="B291" s="14" t="s">
        <v>326</v>
      </c>
      <c r="C291" s="48" t="s">
        <v>695</v>
      </c>
      <c r="D291" s="42">
        <v>300000</v>
      </c>
      <c r="E291" s="42">
        <v>120650</v>
      </c>
      <c r="F291" s="65">
        <f t="shared" si="4"/>
        <v>179350</v>
      </c>
      <c r="G291" s="4"/>
    </row>
    <row r="292" spans="1:7" ht="23.25" x14ac:dyDescent="0.25">
      <c r="A292" s="13" t="s">
        <v>544</v>
      </c>
      <c r="B292" s="14" t="s">
        <v>326</v>
      </c>
      <c r="C292" s="48" t="s">
        <v>696</v>
      </c>
      <c r="D292" s="42">
        <v>7774800</v>
      </c>
      <c r="E292" s="42">
        <v>7559970</v>
      </c>
      <c r="F292" s="65">
        <f t="shared" si="4"/>
        <v>214830</v>
      </c>
      <c r="G292" s="4"/>
    </row>
    <row r="293" spans="1:7" x14ac:dyDescent="0.25">
      <c r="A293" s="13" t="s">
        <v>546</v>
      </c>
      <c r="B293" s="14" t="s">
        <v>326</v>
      </c>
      <c r="C293" s="48" t="s">
        <v>697</v>
      </c>
      <c r="D293" s="42">
        <v>7774800</v>
      </c>
      <c r="E293" s="42">
        <v>7559970</v>
      </c>
      <c r="F293" s="65">
        <f t="shared" si="4"/>
        <v>214830</v>
      </c>
      <c r="G293" s="4"/>
    </row>
    <row r="294" spans="1:7" ht="34.5" x14ac:dyDescent="0.25">
      <c r="A294" s="13" t="s">
        <v>548</v>
      </c>
      <c r="B294" s="14" t="s">
        <v>326</v>
      </c>
      <c r="C294" s="48" t="s">
        <v>698</v>
      </c>
      <c r="D294" s="42">
        <v>7774800</v>
      </c>
      <c r="E294" s="42">
        <v>7559970</v>
      </c>
      <c r="F294" s="65">
        <f t="shared" si="4"/>
        <v>214830</v>
      </c>
      <c r="G294" s="4"/>
    </row>
    <row r="295" spans="1:7" ht="23.25" x14ac:dyDescent="0.25">
      <c r="A295" s="13" t="s">
        <v>485</v>
      </c>
      <c r="B295" s="14" t="s">
        <v>326</v>
      </c>
      <c r="C295" s="48" t="s">
        <v>699</v>
      </c>
      <c r="D295" s="42">
        <v>3604300</v>
      </c>
      <c r="E295" s="42">
        <v>2234731.2999999998</v>
      </c>
      <c r="F295" s="65">
        <f t="shared" si="4"/>
        <v>1369568.7000000002</v>
      </c>
      <c r="G295" s="4"/>
    </row>
    <row r="296" spans="1:7" x14ac:dyDescent="0.25">
      <c r="A296" s="13" t="s">
        <v>487</v>
      </c>
      <c r="B296" s="14" t="s">
        <v>326</v>
      </c>
      <c r="C296" s="48" t="s">
        <v>700</v>
      </c>
      <c r="D296" s="42">
        <v>3604300</v>
      </c>
      <c r="E296" s="42">
        <v>2234731.2999999998</v>
      </c>
      <c r="F296" s="65">
        <f t="shared" si="4"/>
        <v>1369568.7000000002</v>
      </c>
      <c r="G296" s="4"/>
    </row>
    <row r="297" spans="1:7" x14ac:dyDescent="0.25">
      <c r="A297" s="13" t="s">
        <v>489</v>
      </c>
      <c r="B297" s="14" t="s">
        <v>326</v>
      </c>
      <c r="C297" s="48" t="s">
        <v>701</v>
      </c>
      <c r="D297" s="42">
        <v>3604300</v>
      </c>
      <c r="E297" s="42">
        <v>2234731.2999999998</v>
      </c>
      <c r="F297" s="65">
        <f t="shared" si="4"/>
        <v>1369568.7000000002</v>
      </c>
      <c r="G297" s="4"/>
    </row>
    <row r="298" spans="1:7" x14ac:dyDescent="0.25">
      <c r="A298" s="13" t="s">
        <v>702</v>
      </c>
      <c r="B298" s="14" t="s">
        <v>326</v>
      </c>
      <c r="C298" s="48" t="s">
        <v>703</v>
      </c>
      <c r="D298" s="42">
        <v>2559100</v>
      </c>
      <c r="E298" s="42">
        <v>807764.01</v>
      </c>
      <c r="F298" s="65">
        <f t="shared" si="4"/>
        <v>1751335.99</v>
      </c>
      <c r="G298" s="4"/>
    </row>
    <row r="299" spans="1:7" ht="45.75" x14ac:dyDescent="0.25">
      <c r="A299" s="13" t="s">
        <v>331</v>
      </c>
      <c r="B299" s="14" t="s">
        <v>326</v>
      </c>
      <c r="C299" s="48" t="s">
        <v>704</v>
      </c>
      <c r="D299" s="42">
        <v>1622400</v>
      </c>
      <c r="E299" s="42">
        <v>712314.01</v>
      </c>
      <c r="F299" s="65">
        <f t="shared" si="4"/>
        <v>910085.99</v>
      </c>
      <c r="G299" s="4"/>
    </row>
    <row r="300" spans="1:7" ht="23.25" x14ac:dyDescent="0.25">
      <c r="A300" s="13" t="s">
        <v>333</v>
      </c>
      <c r="B300" s="14" t="s">
        <v>326</v>
      </c>
      <c r="C300" s="48" t="s">
        <v>705</v>
      </c>
      <c r="D300" s="42">
        <v>1622400</v>
      </c>
      <c r="E300" s="42">
        <v>712314.01</v>
      </c>
      <c r="F300" s="65">
        <f t="shared" si="4"/>
        <v>910085.99</v>
      </c>
      <c r="G300" s="4"/>
    </row>
    <row r="301" spans="1:7" x14ac:dyDescent="0.25">
      <c r="A301" s="13" t="s">
        <v>335</v>
      </c>
      <c r="B301" s="14" t="s">
        <v>326</v>
      </c>
      <c r="C301" s="48" t="s">
        <v>706</v>
      </c>
      <c r="D301" s="42">
        <v>1184600</v>
      </c>
      <c r="E301" s="42">
        <v>553901.35</v>
      </c>
      <c r="F301" s="65">
        <f t="shared" si="4"/>
        <v>630698.65</v>
      </c>
      <c r="G301" s="4"/>
    </row>
    <row r="302" spans="1:7" ht="23.25" x14ac:dyDescent="0.25">
      <c r="A302" s="13" t="s">
        <v>344</v>
      </c>
      <c r="B302" s="14" t="s">
        <v>326</v>
      </c>
      <c r="C302" s="48" t="s">
        <v>707</v>
      </c>
      <c r="D302" s="42">
        <v>80000</v>
      </c>
      <c r="E302" s="42"/>
      <c r="F302" s="65">
        <f t="shared" si="4"/>
        <v>80000</v>
      </c>
      <c r="G302" s="4"/>
    </row>
    <row r="303" spans="1:7" ht="34.5" x14ac:dyDescent="0.25">
      <c r="A303" s="13" t="s">
        <v>337</v>
      </c>
      <c r="B303" s="14" t="s">
        <v>326</v>
      </c>
      <c r="C303" s="48" t="s">
        <v>708</v>
      </c>
      <c r="D303" s="42">
        <v>357800</v>
      </c>
      <c r="E303" s="42">
        <v>158412.66</v>
      </c>
      <c r="F303" s="65">
        <f t="shared" si="4"/>
        <v>199387.34</v>
      </c>
      <c r="G303" s="4"/>
    </row>
    <row r="304" spans="1:7" ht="23.25" x14ac:dyDescent="0.25">
      <c r="A304" s="13" t="s">
        <v>360</v>
      </c>
      <c r="B304" s="14" t="s">
        <v>326</v>
      </c>
      <c r="C304" s="48" t="s">
        <v>709</v>
      </c>
      <c r="D304" s="42">
        <v>793000</v>
      </c>
      <c r="E304" s="42">
        <v>40000</v>
      </c>
      <c r="F304" s="65">
        <f t="shared" si="4"/>
        <v>753000</v>
      </c>
      <c r="G304" s="4"/>
    </row>
    <row r="305" spans="1:7" ht="23.25" x14ac:dyDescent="0.25">
      <c r="A305" s="13" t="s">
        <v>362</v>
      </c>
      <c r="B305" s="14" t="s">
        <v>326</v>
      </c>
      <c r="C305" s="48" t="s">
        <v>710</v>
      </c>
      <c r="D305" s="42">
        <v>793000</v>
      </c>
      <c r="E305" s="42">
        <v>40000</v>
      </c>
      <c r="F305" s="65">
        <f t="shared" si="4"/>
        <v>753000</v>
      </c>
      <c r="G305" s="4"/>
    </row>
    <row r="306" spans="1:7" x14ac:dyDescent="0.25">
      <c r="A306" s="13" t="s">
        <v>366</v>
      </c>
      <c r="B306" s="14" t="s">
        <v>326</v>
      </c>
      <c r="C306" s="48" t="s">
        <v>711</v>
      </c>
      <c r="D306" s="42">
        <v>793000</v>
      </c>
      <c r="E306" s="42">
        <v>40000</v>
      </c>
      <c r="F306" s="65">
        <f t="shared" si="4"/>
        <v>753000</v>
      </c>
      <c r="G306" s="4"/>
    </row>
    <row r="307" spans="1:7" ht="23.25" x14ac:dyDescent="0.25">
      <c r="A307" s="13" t="s">
        <v>485</v>
      </c>
      <c r="B307" s="14" t="s">
        <v>326</v>
      </c>
      <c r="C307" s="48" t="s">
        <v>712</v>
      </c>
      <c r="D307" s="42">
        <v>143700</v>
      </c>
      <c r="E307" s="42">
        <v>55450</v>
      </c>
      <c r="F307" s="65">
        <f t="shared" si="4"/>
        <v>88250</v>
      </c>
      <c r="G307" s="4"/>
    </row>
    <row r="308" spans="1:7" x14ac:dyDescent="0.25">
      <c r="A308" s="13" t="s">
        <v>487</v>
      </c>
      <c r="B308" s="14" t="s">
        <v>326</v>
      </c>
      <c r="C308" s="48" t="s">
        <v>713</v>
      </c>
      <c r="D308" s="42">
        <v>143700</v>
      </c>
      <c r="E308" s="42">
        <v>55450</v>
      </c>
      <c r="F308" s="65">
        <f t="shared" si="4"/>
        <v>88250</v>
      </c>
      <c r="G308" s="4"/>
    </row>
    <row r="309" spans="1:7" x14ac:dyDescent="0.25">
      <c r="A309" s="13" t="s">
        <v>489</v>
      </c>
      <c r="B309" s="14" t="s">
        <v>326</v>
      </c>
      <c r="C309" s="48" t="s">
        <v>714</v>
      </c>
      <c r="D309" s="42">
        <v>143700</v>
      </c>
      <c r="E309" s="42">
        <v>55450</v>
      </c>
      <c r="F309" s="65">
        <f t="shared" si="4"/>
        <v>88250</v>
      </c>
      <c r="G309" s="4"/>
    </row>
    <row r="310" spans="1:7" x14ac:dyDescent="0.25">
      <c r="A310" s="13" t="s">
        <v>715</v>
      </c>
      <c r="B310" s="14" t="s">
        <v>326</v>
      </c>
      <c r="C310" s="48" t="s">
        <v>716</v>
      </c>
      <c r="D310" s="42">
        <v>64983500</v>
      </c>
      <c r="E310" s="42">
        <v>56765491.159999996</v>
      </c>
      <c r="F310" s="65">
        <f t="shared" si="4"/>
        <v>8218008.8400000036</v>
      </c>
      <c r="G310" s="4"/>
    </row>
    <row r="311" spans="1:7" x14ac:dyDescent="0.25">
      <c r="A311" s="13" t="s">
        <v>717</v>
      </c>
      <c r="B311" s="14" t="s">
        <v>326</v>
      </c>
      <c r="C311" s="48" t="s">
        <v>718</v>
      </c>
      <c r="D311" s="42">
        <v>64815800</v>
      </c>
      <c r="E311" s="42">
        <v>56644987.450000003</v>
      </c>
      <c r="F311" s="65">
        <f t="shared" si="4"/>
        <v>8170812.549999997</v>
      </c>
      <c r="G311" s="4"/>
    </row>
    <row r="312" spans="1:7" ht="45.75" x14ac:dyDescent="0.25">
      <c r="A312" s="13" t="s">
        <v>331</v>
      </c>
      <c r="B312" s="14" t="s">
        <v>326</v>
      </c>
      <c r="C312" s="48" t="s">
        <v>719</v>
      </c>
      <c r="D312" s="42">
        <v>400000</v>
      </c>
      <c r="E312" s="42">
        <v>270624.59999999998</v>
      </c>
      <c r="F312" s="65">
        <f t="shared" si="4"/>
        <v>129375.40000000002</v>
      </c>
      <c r="G312" s="4"/>
    </row>
    <row r="313" spans="1:7" ht="23.25" x14ac:dyDescent="0.25">
      <c r="A313" s="13" t="s">
        <v>333</v>
      </c>
      <c r="B313" s="14" t="s">
        <v>326</v>
      </c>
      <c r="C313" s="48" t="s">
        <v>720</v>
      </c>
      <c r="D313" s="42">
        <v>400000</v>
      </c>
      <c r="E313" s="42">
        <v>270624.59999999998</v>
      </c>
      <c r="F313" s="65">
        <f t="shared" si="4"/>
        <v>129375.40000000002</v>
      </c>
      <c r="G313" s="4"/>
    </row>
    <row r="314" spans="1:7" ht="23.25" x14ac:dyDescent="0.25">
      <c r="A314" s="13" t="s">
        <v>647</v>
      </c>
      <c r="B314" s="14" t="s">
        <v>326</v>
      </c>
      <c r="C314" s="48" t="s">
        <v>721</v>
      </c>
      <c r="D314" s="42">
        <v>400000</v>
      </c>
      <c r="E314" s="42">
        <v>270624.59999999998</v>
      </c>
      <c r="F314" s="65">
        <f t="shared" si="4"/>
        <v>129375.40000000002</v>
      </c>
      <c r="G314" s="4"/>
    </row>
    <row r="315" spans="1:7" ht="23.25" x14ac:dyDescent="0.25">
      <c r="A315" s="13" t="s">
        <v>485</v>
      </c>
      <c r="B315" s="14" t="s">
        <v>326</v>
      </c>
      <c r="C315" s="48" t="s">
        <v>722</v>
      </c>
      <c r="D315" s="42">
        <v>64415800</v>
      </c>
      <c r="E315" s="42">
        <v>56374362.850000001</v>
      </c>
      <c r="F315" s="65">
        <f t="shared" si="4"/>
        <v>8041437.1499999985</v>
      </c>
      <c r="G315" s="4"/>
    </row>
    <row r="316" spans="1:7" x14ac:dyDescent="0.25">
      <c r="A316" s="13" t="s">
        <v>487</v>
      </c>
      <c r="B316" s="14" t="s">
        <v>326</v>
      </c>
      <c r="C316" s="48" t="s">
        <v>723</v>
      </c>
      <c r="D316" s="42">
        <v>64415800</v>
      </c>
      <c r="E316" s="42">
        <v>56374362.850000001</v>
      </c>
      <c r="F316" s="65">
        <f t="shared" si="4"/>
        <v>8041437.1499999985</v>
      </c>
      <c r="G316" s="4"/>
    </row>
    <row r="317" spans="1:7" ht="34.5" x14ac:dyDescent="0.25">
      <c r="A317" s="13" t="s">
        <v>613</v>
      </c>
      <c r="B317" s="14" t="s">
        <v>326</v>
      </c>
      <c r="C317" s="48" t="s">
        <v>724</v>
      </c>
      <c r="D317" s="42">
        <v>51165800</v>
      </c>
      <c r="E317" s="42">
        <v>51165800</v>
      </c>
      <c r="F317" s="65">
        <f t="shared" si="4"/>
        <v>0</v>
      </c>
      <c r="G317" s="4"/>
    </row>
    <row r="318" spans="1:7" x14ac:dyDescent="0.25">
      <c r="A318" s="13" t="s">
        <v>489</v>
      </c>
      <c r="B318" s="14" t="s">
        <v>326</v>
      </c>
      <c r="C318" s="48" t="s">
        <v>725</v>
      </c>
      <c r="D318" s="42">
        <v>13250000</v>
      </c>
      <c r="E318" s="42">
        <v>5208562.8499999996</v>
      </c>
      <c r="F318" s="65">
        <f t="shared" si="4"/>
        <v>8041437.1500000004</v>
      </c>
      <c r="G318" s="4"/>
    </row>
    <row r="319" spans="1:7" x14ac:dyDescent="0.25">
      <c r="A319" s="13" t="s">
        <v>726</v>
      </c>
      <c r="B319" s="14" t="s">
        <v>326</v>
      </c>
      <c r="C319" s="48" t="s">
        <v>727</v>
      </c>
      <c r="D319" s="42">
        <v>167700</v>
      </c>
      <c r="E319" s="42">
        <v>120503.71</v>
      </c>
      <c r="F319" s="65">
        <f t="shared" si="4"/>
        <v>47196.289999999994</v>
      </c>
      <c r="G319" s="4"/>
    </row>
    <row r="320" spans="1:7" ht="23.25" x14ac:dyDescent="0.25">
      <c r="A320" s="13" t="s">
        <v>485</v>
      </c>
      <c r="B320" s="14" t="s">
        <v>326</v>
      </c>
      <c r="C320" s="48" t="s">
        <v>728</v>
      </c>
      <c r="D320" s="42">
        <v>167700</v>
      </c>
      <c r="E320" s="42">
        <v>120503.71</v>
      </c>
      <c r="F320" s="65">
        <f t="shared" si="4"/>
        <v>47196.289999999994</v>
      </c>
      <c r="G320" s="4"/>
    </row>
    <row r="321" spans="1:7" x14ac:dyDescent="0.25">
      <c r="A321" s="13" t="s">
        <v>487</v>
      </c>
      <c r="B321" s="14" t="s">
        <v>326</v>
      </c>
      <c r="C321" s="48" t="s">
        <v>729</v>
      </c>
      <c r="D321" s="42">
        <v>167700</v>
      </c>
      <c r="E321" s="42">
        <v>120503.71</v>
      </c>
      <c r="F321" s="65">
        <f t="shared" si="4"/>
        <v>47196.289999999994</v>
      </c>
      <c r="G321" s="4"/>
    </row>
    <row r="322" spans="1:7" x14ac:dyDescent="0.25">
      <c r="A322" s="13" t="s">
        <v>489</v>
      </c>
      <c r="B322" s="14" t="s">
        <v>326</v>
      </c>
      <c r="C322" s="48" t="s">
        <v>730</v>
      </c>
      <c r="D322" s="42">
        <v>167700</v>
      </c>
      <c r="E322" s="42">
        <v>120503.71</v>
      </c>
      <c r="F322" s="65">
        <f t="shared" si="4"/>
        <v>47196.289999999994</v>
      </c>
      <c r="G322" s="4"/>
    </row>
    <row r="323" spans="1:7" x14ac:dyDescent="0.25">
      <c r="A323" s="13" t="s">
        <v>731</v>
      </c>
      <c r="B323" s="14" t="s">
        <v>326</v>
      </c>
      <c r="C323" s="48" t="s">
        <v>732</v>
      </c>
      <c r="D323" s="42">
        <v>9897600</v>
      </c>
      <c r="E323" s="42">
        <v>9662600</v>
      </c>
      <c r="F323" s="65">
        <f t="shared" si="4"/>
        <v>235000</v>
      </c>
      <c r="G323" s="4"/>
    </row>
    <row r="324" spans="1:7" x14ac:dyDescent="0.25">
      <c r="A324" s="13" t="s">
        <v>733</v>
      </c>
      <c r="B324" s="14" t="s">
        <v>326</v>
      </c>
      <c r="C324" s="48" t="s">
        <v>734</v>
      </c>
      <c r="D324" s="42">
        <v>9897600</v>
      </c>
      <c r="E324" s="42">
        <v>9662600</v>
      </c>
      <c r="F324" s="65">
        <f t="shared" si="4"/>
        <v>235000</v>
      </c>
      <c r="G324" s="4"/>
    </row>
    <row r="325" spans="1:7" ht="23.25" x14ac:dyDescent="0.25">
      <c r="A325" s="13" t="s">
        <v>485</v>
      </c>
      <c r="B325" s="14" t="s">
        <v>326</v>
      </c>
      <c r="C325" s="48" t="s">
        <v>735</v>
      </c>
      <c r="D325" s="42">
        <v>9897600</v>
      </c>
      <c r="E325" s="42">
        <v>9662600</v>
      </c>
      <c r="F325" s="65">
        <f t="shared" si="4"/>
        <v>235000</v>
      </c>
      <c r="G325" s="4"/>
    </row>
    <row r="326" spans="1:7" x14ac:dyDescent="0.25">
      <c r="A326" s="13" t="s">
        <v>487</v>
      </c>
      <c r="B326" s="14" t="s">
        <v>326</v>
      </c>
      <c r="C326" s="48" t="s">
        <v>736</v>
      </c>
      <c r="D326" s="42">
        <v>9897600</v>
      </c>
      <c r="E326" s="42">
        <v>9662600</v>
      </c>
      <c r="F326" s="65">
        <f t="shared" si="4"/>
        <v>235000</v>
      </c>
      <c r="G326" s="4"/>
    </row>
    <row r="327" spans="1:7" ht="34.5" x14ac:dyDescent="0.25">
      <c r="A327" s="13" t="s">
        <v>613</v>
      </c>
      <c r="B327" s="14" t="s">
        <v>326</v>
      </c>
      <c r="C327" s="48" t="s">
        <v>737</v>
      </c>
      <c r="D327" s="42">
        <v>9517600</v>
      </c>
      <c r="E327" s="42">
        <v>9517600</v>
      </c>
      <c r="F327" s="65">
        <f t="shared" si="4"/>
        <v>0</v>
      </c>
      <c r="G327" s="4"/>
    </row>
    <row r="328" spans="1:7" x14ac:dyDescent="0.25">
      <c r="A328" s="13" t="s">
        <v>489</v>
      </c>
      <c r="B328" s="14" t="s">
        <v>326</v>
      </c>
      <c r="C328" s="48" t="s">
        <v>738</v>
      </c>
      <c r="D328" s="42">
        <v>380000</v>
      </c>
      <c r="E328" s="42">
        <v>145000</v>
      </c>
      <c r="F328" s="65">
        <f t="shared" ref="F328:F334" si="5">D328-E328</f>
        <v>235000</v>
      </c>
      <c r="G328" s="4"/>
    </row>
    <row r="329" spans="1:7" ht="23.25" x14ac:dyDescent="0.25">
      <c r="A329" s="13" t="s">
        <v>739</v>
      </c>
      <c r="B329" s="14" t="s">
        <v>326</v>
      </c>
      <c r="C329" s="48" t="s">
        <v>740</v>
      </c>
      <c r="D329" s="42">
        <v>100000</v>
      </c>
      <c r="E329" s="42"/>
      <c r="F329" s="65">
        <f t="shared" si="5"/>
        <v>100000</v>
      </c>
      <c r="G329" s="4"/>
    </row>
    <row r="330" spans="1:7" ht="23.25" x14ac:dyDescent="0.25">
      <c r="A330" s="13" t="s">
        <v>741</v>
      </c>
      <c r="B330" s="14" t="s">
        <v>326</v>
      </c>
      <c r="C330" s="48" t="s">
        <v>742</v>
      </c>
      <c r="D330" s="42">
        <v>100000</v>
      </c>
      <c r="E330" s="42"/>
      <c r="F330" s="65">
        <f t="shared" si="5"/>
        <v>100000</v>
      </c>
      <c r="G330" s="4"/>
    </row>
    <row r="331" spans="1:7" x14ac:dyDescent="0.25">
      <c r="A331" s="13" t="s">
        <v>743</v>
      </c>
      <c r="B331" s="14" t="s">
        <v>326</v>
      </c>
      <c r="C331" s="48" t="s">
        <v>744</v>
      </c>
      <c r="D331" s="42">
        <v>100000</v>
      </c>
      <c r="E331" s="42"/>
      <c r="F331" s="65">
        <f t="shared" si="5"/>
        <v>100000</v>
      </c>
      <c r="G331" s="4"/>
    </row>
    <row r="332" spans="1:7" ht="15.75" thickBot="1" x14ac:dyDescent="0.3">
      <c r="A332" s="13" t="s">
        <v>745</v>
      </c>
      <c r="B332" s="14" t="s">
        <v>326</v>
      </c>
      <c r="C332" s="48" t="s">
        <v>746</v>
      </c>
      <c r="D332" s="42">
        <v>100000</v>
      </c>
      <c r="E332" s="42"/>
      <c r="F332" s="65">
        <f t="shared" si="5"/>
        <v>100000</v>
      </c>
      <c r="G332" s="4"/>
    </row>
    <row r="333" spans="1:7" ht="12.95" customHeight="1" thickBot="1" x14ac:dyDescent="0.3">
      <c r="A333" s="24"/>
      <c r="B333" s="25"/>
      <c r="C333" s="67"/>
      <c r="D333" s="67"/>
      <c r="E333" s="67"/>
      <c r="F333" s="65"/>
      <c r="G333" s="4"/>
    </row>
    <row r="334" spans="1:7" ht="54.75" customHeight="1" thickBot="1" x14ac:dyDescent="0.3">
      <c r="A334" s="26" t="s">
        <v>747</v>
      </c>
      <c r="B334" s="27">
        <v>450</v>
      </c>
      <c r="C334" s="68" t="s">
        <v>26</v>
      </c>
      <c r="D334" s="69">
        <v>-168394800</v>
      </c>
      <c r="E334" s="69">
        <v>-60636200.719999999</v>
      </c>
      <c r="F334" s="65">
        <f t="shared" si="5"/>
        <v>-107758599.28</v>
      </c>
      <c r="G334" s="4"/>
    </row>
    <row r="335" spans="1:7" ht="12.95" customHeight="1" x14ac:dyDescent="0.25">
      <c r="A335" s="3"/>
      <c r="B335" s="28"/>
      <c r="C335" s="28"/>
      <c r="D335" s="15"/>
      <c r="E335" s="15"/>
      <c r="F335" s="15"/>
      <c r="G335" s="4"/>
    </row>
    <row r="336" spans="1:7" ht="12.95" customHeight="1" x14ac:dyDescent="0.25">
      <c r="A336" s="5"/>
      <c r="B336" s="5"/>
      <c r="C336" s="5"/>
      <c r="D336" s="16"/>
      <c r="E336" s="16"/>
      <c r="F336" s="16"/>
      <c r="G336" s="4"/>
    </row>
  </sheetData>
  <mergeCells count="6">
    <mergeCell ref="A4:A5"/>
    <mergeCell ref="B4:B5"/>
    <mergeCell ref="C4:C5"/>
    <mergeCell ref="E4:E5"/>
    <mergeCell ref="F4:F5"/>
    <mergeCell ref="D4:D5"/>
  </mergeCells>
  <pageMargins left="0.78740157480314965" right="0.59055118110236227" top="0.59055118110236227" bottom="0.39370078740157483" header="0" footer="0"/>
  <pageSetup paperSize="9" scale="60" fitToHeight="0" orientation="portrait" r:id="rId1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zoomScaleNormal="100" zoomScaleSheetLayoutView="100" workbookViewId="0">
      <selection activeCell="C4" sqref="C4:F5"/>
    </sheetView>
  </sheetViews>
  <sheetFormatPr defaultColWidth="9.42578125" defaultRowHeight="15" x14ac:dyDescent="0.25"/>
  <cols>
    <col min="1" max="1" width="49.5703125" style="1" customWidth="1"/>
    <col min="2" max="2" width="5.140625" style="1" customWidth="1"/>
    <col min="3" max="3" width="27.5703125" style="1" customWidth="1"/>
    <col min="4" max="4" width="17.85546875" style="1" customWidth="1"/>
    <col min="5" max="5" width="16" style="1" customWidth="1"/>
    <col min="6" max="6" width="17" style="1" customWidth="1"/>
    <col min="7" max="7" width="6.85546875" style="1" customWidth="1"/>
    <col min="8" max="16384" width="9.42578125" style="1"/>
  </cols>
  <sheetData>
    <row r="1" spans="1:7" ht="10.5" customHeight="1" x14ac:dyDescent="0.25">
      <c r="A1" s="17"/>
      <c r="B1" s="29"/>
      <c r="C1" s="18"/>
      <c r="D1" s="12"/>
      <c r="E1" s="3"/>
      <c r="F1" s="3"/>
      <c r="G1" s="4"/>
    </row>
    <row r="2" spans="1:7" ht="14.1" customHeight="1" x14ac:dyDescent="0.25">
      <c r="A2" s="102" t="s">
        <v>748</v>
      </c>
      <c r="B2" s="103"/>
      <c r="C2" s="103"/>
      <c r="D2" s="6"/>
      <c r="E2" s="3"/>
      <c r="F2" s="3"/>
      <c r="G2" s="4"/>
    </row>
    <row r="3" spans="1:7" ht="14.1" customHeight="1" x14ac:dyDescent="0.25">
      <c r="A3" s="30"/>
      <c r="B3" s="31"/>
      <c r="C3" s="21"/>
      <c r="D3" s="20"/>
      <c r="E3" s="3"/>
      <c r="F3" s="3"/>
      <c r="G3" s="4"/>
    </row>
    <row r="4" spans="1:7" ht="11.45" customHeight="1" x14ac:dyDescent="0.25">
      <c r="A4" s="95" t="s">
        <v>16</v>
      </c>
      <c r="B4" s="104" t="s">
        <v>13</v>
      </c>
      <c r="C4" s="95" t="s">
        <v>749</v>
      </c>
      <c r="D4" s="100" t="s">
        <v>15</v>
      </c>
      <c r="E4" s="76" t="s">
        <v>17</v>
      </c>
      <c r="F4" s="76" t="s">
        <v>814</v>
      </c>
      <c r="G4" s="4"/>
    </row>
    <row r="5" spans="1:7" ht="138" customHeight="1" x14ac:dyDescent="0.25">
      <c r="A5" s="96"/>
      <c r="B5" s="105"/>
      <c r="C5" s="96"/>
      <c r="D5" s="101"/>
      <c r="E5" s="76"/>
      <c r="F5" s="76"/>
      <c r="G5" s="4"/>
    </row>
    <row r="6" spans="1:7" ht="11.45" customHeight="1" thickBot="1" x14ac:dyDescent="0.3">
      <c r="A6" s="8" t="s">
        <v>18</v>
      </c>
      <c r="B6" s="8" t="s">
        <v>19</v>
      </c>
      <c r="C6" s="8" t="s">
        <v>20</v>
      </c>
      <c r="D6" s="59" t="s">
        <v>21</v>
      </c>
      <c r="E6" s="61" t="s">
        <v>22</v>
      </c>
      <c r="F6" s="61" t="s">
        <v>23</v>
      </c>
      <c r="G6" s="4"/>
    </row>
    <row r="7" spans="1:7" ht="38.25" customHeight="1" x14ac:dyDescent="0.25">
      <c r="A7" s="22" t="s">
        <v>750</v>
      </c>
      <c r="B7" s="9" t="s">
        <v>751</v>
      </c>
      <c r="C7" s="41" t="s">
        <v>26</v>
      </c>
      <c r="D7" s="42">
        <v>168394800</v>
      </c>
      <c r="E7" s="42">
        <v>60636200.719999999</v>
      </c>
      <c r="F7" s="42">
        <f>D7-E7</f>
        <v>107758599.28</v>
      </c>
      <c r="G7" s="4"/>
    </row>
    <row r="8" spans="1:7" ht="19.5" customHeight="1" x14ac:dyDescent="0.25">
      <c r="A8" s="32" t="s">
        <v>752</v>
      </c>
      <c r="B8" s="11"/>
      <c r="C8" s="45"/>
      <c r="D8" s="45"/>
      <c r="E8" s="63"/>
      <c r="F8" s="42"/>
      <c r="G8" s="4"/>
    </row>
    <row r="9" spans="1:7" ht="24.75" customHeight="1" x14ac:dyDescent="0.25">
      <c r="A9" s="33" t="s">
        <v>753</v>
      </c>
      <c r="B9" s="34" t="s">
        <v>754</v>
      </c>
      <c r="C9" s="64" t="s">
        <v>26</v>
      </c>
      <c r="D9" s="65" t="s">
        <v>27</v>
      </c>
      <c r="E9" s="65" t="s">
        <v>27</v>
      </c>
      <c r="F9" s="42"/>
      <c r="G9" s="4"/>
    </row>
    <row r="10" spans="1:7" ht="12.95" customHeight="1" x14ac:dyDescent="0.25">
      <c r="A10" s="35" t="s">
        <v>755</v>
      </c>
      <c r="B10" s="11"/>
      <c r="C10" s="45"/>
      <c r="D10" s="45"/>
      <c r="E10" s="45"/>
      <c r="F10" s="42"/>
      <c r="G10" s="4"/>
    </row>
    <row r="11" spans="1:7" ht="23.25" x14ac:dyDescent="0.25">
      <c r="A11" s="13" t="s">
        <v>756</v>
      </c>
      <c r="B11" s="36" t="s">
        <v>754</v>
      </c>
      <c r="C11" s="64" t="s">
        <v>757</v>
      </c>
      <c r="D11" s="65" t="s">
        <v>27</v>
      </c>
      <c r="E11" s="65" t="s">
        <v>27</v>
      </c>
      <c r="F11" s="42"/>
      <c r="G11" s="4"/>
    </row>
    <row r="12" spans="1:7" ht="34.5" x14ac:dyDescent="0.25">
      <c r="A12" s="13" t="s">
        <v>758</v>
      </c>
      <c r="B12" s="36" t="s">
        <v>754</v>
      </c>
      <c r="C12" s="64" t="s">
        <v>759</v>
      </c>
      <c r="D12" s="65" t="s">
        <v>27</v>
      </c>
      <c r="E12" s="65"/>
      <c r="F12" s="42"/>
      <c r="G12" s="4"/>
    </row>
    <row r="13" spans="1:7" ht="34.5" x14ac:dyDescent="0.25">
      <c r="A13" s="13" t="s">
        <v>760</v>
      </c>
      <c r="B13" s="36" t="s">
        <v>754</v>
      </c>
      <c r="C13" s="64" t="s">
        <v>761</v>
      </c>
      <c r="D13" s="65">
        <v>30000000</v>
      </c>
      <c r="E13" s="65"/>
      <c r="F13" s="42">
        <f t="shared" ref="F13:F39" si="0">D13-E13</f>
        <v>30000000</v>
      </c>
      <c r="G13" s="4"/>
    </row>
    <row r="14" spans="1:7" ht="34.5" x14ac:dyDescent="0.25">
      <c r="A14" s="13" t="s">
        <v>762</v>
      </c>
      <c r="B14" s="36" t="s">
        <v>754</v>
      </c>
      <c r="C14" s="64" t="s">
        <v>763</v>
      </c>
      <c r="D14" s="65">
        <v>30000000</v>
      </c>
      <c r="E14" s="65"/>
      <c r="F14" s="42">
        <f t="shared" si="0"/>
        <v>30000000</v>
      </c>
      <c r="G14" s="4"/>
    </row>
    <row r="15" spans="1:7" ht="34.5" x14ac:dyDescent="0.25">
      <c r="A15" s="13" t="s">
        <v>764</v>
      </c>
      <c r="B15" s="36" t="s">
        <v>754</v>
      </c>
      <c r="C15" s="64" t="s">
        <v>765</v>
      </c>
      <c r="D15" s="65">
        <v>-30000000</v>
      </c>
      <c r="E15" s="65"/>
      <c r="F15" s="42">
        <f t="shared" si="0"/>
        <v>-30000000</v>
      </c>
      <c r="G15" s="4"/>
    </row>
    <row r="16" spans="1:7" ht="34.5" x14ac:dyDescent="0.25">
      <c r="A16" s="13" t="s">
        <v>766</v>
      </c>
      <c r="B16" s="36" t="s">
        <v>754</v>
      </c>
      <c r="C16" s="64" t="s">
        <v>767</v>
      </c>
      <c r="D16" s="65">
        <v>-30000000</v>
      </c>
      <c r="E16" s="65"/>
      <c r="F16" s="42">
        <f t="shared" si="0"/>
        <v>-30000000</v>
      </c>
      <c r="G16" s="4"/>
    </row>
    <row r="17" spans="1:7" ht="23.25" x14ac:dyDescent="0.25">
      <c r="A17" s="13" t="s">
        <v>768</v>
      </c>
      <c r="B17" s="36" t="s">
        <v>754</v>
      </c>
      <c r="C17" s="64" t="s">
        <v>769</v>
      </c>
      <c r="D17" s="65" t="s">
        <v>27</v>
      </c>
      <c r="E17" s="65"/>
      <c r="F17" s="42"/>
      <c r="G17" s="4"/>
    </row>
    <row r="18" spans="1:7" x14ac:dyDescent="0.25">
      <c r="A18" s="13" t="s">
        <v>770</v>
      </c>
      <c r="B18" s="36" t="s">
        <v>754</v>
      </c>
      <c r="C18" s="64" t="s">
        <v>771</v>
      </c>
      <c r="D18" s="65">
        <v>-170000000</v>
      </c>
      <c r="E18" s="65"/>
      <c r="F18" s="42">
        <f t="shared" si="0"/>
        <v>-170000000</v>
      </c>
      <c r="G18" s="4"/>
    </row>
    <row r="19" spans="1:7" ht="23.25" x14ac:dyDescent="0.25">
      <c r="A19" s="13" t="s">
        <v>772</v>
      </c>
      <c r="B19" s="36" t="s">
        <v>754</v>
      </c>
      <c r="C19" s="64" t="s">
        <v>773</v>
      </c>
      <c r="D19" s="65">
        <v>-170000000</v>
      </c>
      <c r="E19" s="65"/>
      <c r="F19" s="42">
        <f t="shared" si="0"/>
        <v>-170000000</v>
      </c>
      <c r="G19" s="4"/>
    </row>
    <row r="20" spans="1:7" ht="68.25" x14ac:dyDescent="0.25">
      <c r="A20" s="13" t="s">
        <v>774</v>
      </c>
      <c r="B20" s="36" t="s">
        <v>754</v>
      </c>
      <c r="C20" s="64" t="s">
        <v>775</v>
      </c>
      <c r="D20" s="65">
        <v>-170000000</v>
      </c>
      <c r="E20" s="65"/>
      <c r="F20" s="42">
        <f t="shared" si="0"/>
        <v>-170000000</v>
      </c>
      <c r="G20" s="4"/>
    </row>
    <row r="21" spans="1:7" ht="68.25" x14ac:dyDescent="0.25">
      <c r="A21" s="13" t="s">
        <v>776</v>
      </c>
      <c r="B21" s="36" t="s">
        <v>754</v>
      </c>
      <c r="C21" s="64" t="s">
        <v>777</v>
      </c>
      <c r="D21" s="65">
        <v>-170000000</v>
      </c>
      <c r="E21" s="65"/>
      <c r="F21" s="42">
        <f t="shared" si="0"/>
        <v>-170000000</v>
      </c>
      <c r="G21" s="4"/>
    </row>
    <row r="22" spans="1:7" ht="23.25" x14ac:dyDescent="0.25">
      <c r="A22" s="13" t="s">
        <v>778</v>
      </c>
      <c r="B22" s="36" t="s">
        <v>754</v>
      </c>
      <c r="C22" s="64" t="s">
        <v>779</v>
      </c>
      <c r="D22" s="65">
        <v>170000000</v>
      </c>
      <c r="E22" s="65"/>
      <c r="F22" s="42">
        <f t="shared" si="0"/>
        <v>170000000</v>
      </c>
      <c r="G22" s="4"/>
    </row>
    <row r="23" spans="1:7" ht="23.25" x14ac:dyDescent="0.25">
      <c r="A23" s="13" t="s">
        <v>780</v>
      </c>
      <c r="B23" s="36" t="s">
        <v>754</v>
      </c>
      <c r="C23" s="64" t="s">
        <v>781</v>
      </c>
      <c r="D23" s="65">
        <v>170000000</v>
      </c>
      <c r="E23" s="65"/>
      <c r="F23" s="42">
        <f t="shared" si="0"/>
        <v>170000000</v>
      </c>
      <c r="G23" s="4"/>
    </row>
    <row r="24" spans="1:7" ht="23.25" x14ac:dyDescent="0.25">
      <c r="A24" s="13" t="s">
        <v>782</v>
      </c>
      <c r="B24" s="36" t="s">
        <v>754</v>
      </c>
      <c r="C24" s="64" t="s">
        <v>783</v>
      </c>
      <c r="D24" s="65">
        <v>170000000</v>
      </c>
      <c r="E24" s="65"/>
      <c r="F24" s="42">
        <f t="shared" si="0"/>
        <v>170000000</v>
      </c>
      <c r="G24" s="4"/>
    </row>
    <row r="25" spans="1:7" ht="34.5" x14ac:dyDescent="0.25">
      <c r="A25" s="13" t="s">
        <v>784</v>
      </c>
      <c r="B25" s="36" t="s">
        <v>754</v>
      </c>
      <c r="C25" s="64" t="s">
        <v>785</v>
      </c>
      <c r="D25" s="65">
        <v>170000000</v>
      </c>
      <c r="E25" s="65"/>
      <c r="F25" s="42">
        <f t="shared" si="0"/>
        <v>170000000</v>
      </c>
      <c r="G25" s="4"/>
    </row>
    <row r="26" spans="1:7" ht="24.75" customHeight="1" x14ac:dyDescent="0.25">
      <c r="A26" s="33" t="s">
        <v>786</v>
      </c>
      <c r="B26" s="34" t="s">
        <v>787</v>
      </c>
      <c r="C26" s="64" t="s">
        <v>26</v>
      </c>
      <c r="D26" s="65" t="s">
        <v>27</v>
      </c>
      <c r="E26" s="65"/>
      <c r="F26" s="42"/>
      <c r="G26" s="4"/>
    </row>
    <row r="27" spans="1:7" ht="15" customHeight="1" x14ac:dyDescent="0.25">
      <c r="A27" s="35" t="s">
        <v>755</v>
      </c>
      <c r="B27" s="11"/>
      <c r="C27" s="45"/>
      <c r="D27" s="45"/>
      <c r="E27" s="45"/>
      <c r="F27" s="42"/>
      <c r="G27" s="4"/>
    </row>
    <row r="28" spans="1:7" ht="24.75" customHeight="1" x14ac:dyDescent="0.25">
      <c r="A28" s="33" t="s">
        <v>788</v>
      </c>
      <c r="B28" s="34" t="s">
        <v>789</v>
      </c>
      <c r="C28" s="64" t="s">
        <v>26</v>
      </c>
      <c r="D28" s="65">
        <v>168394800</v>
      </c>
      <c r="E28" s="65">
        <v>60636200.719999999</v>
      </c>
      <c r="F28" s="42">
        <f t="shared" si="0"/>
        <v>107758599.28</v>
      </c>
      <c r="G28" s="4"/>
    </row>
    <row r="29" spans="1:7" ht="23.25" x14ac:dyDescent="0.25">
      <c r="A29" s="13" t="s">
        <v>790</v>
      </c>
      <c r="B29" s="36" t="s">
        <v>789</v>
      </c>
      <c r="C29" s="64" t="s">
        <v>791</v>
      </c>
      <c r="D29" s="65">
        <v>168394800</v>
      </c>
      <c r="E29" s="65">
        <v>60636200.719999999</v>
      </c>
      <c r="F29" s="42">
        <f t="shared" si="0"/>
        <v>107758599.28</v>
      </c>
      <c r="G29" s="4"/>
    </row>
    <row r="30" spans="1:7" ht="24.75" customHeight="1" x14ac:dyDescent="0.25">
      <c r="A30" s="33" t="s">
        <v>792</v>
      </c>
      <c r="B30" s="34" t="s">
        <v>793</v>
      </c>
      <c r="C30" s="64" t="s">
        <v>26</v>
      </c>
      <c r="D30" s="65">
        <v>-1659172200</v>
      </c>
      <c r="E30" s="65">
        <v>-899108920.17999995</v>
      </c>
      <c r="F30" s="42">
        <f t="shared" si="0"/>
        <v>-760063279.82000005</v>
      </c>
      <c r="G30" s="4"/>
    </row>
    <row r="31" spans="1:7" x14ac:dyDescent="0.25">
      <c r="A31" s="13" t="s">
        <v>794</v>
      </c>
      <c r="B31" s="36" t="s">
        <v>793</v>
      </c>
      <c r="C31" s="64" t="s">
        <v>795</v>
      </c>
      <c r="D31" s="65">
        <v>-1659172200</v>
      </c>
      <c r="E31" s="65">
        <v>-899108920.17999995</v>
      </c>
      <c r="F31" s="42">
        <f t="shared" si="0"/>
        <v>-760063279.82000005</v>
      </c>
      <c r="G31" s="4"/>
    </row>
    <row r="32" spans="1:7" x14ac:dyDescent="0.25">
      <c r="A32" s="13" t="s">
        <v>796</v>
      </c>
      <c r="B32" s="36" t="s">
        <v>793</v>
      </c>
      <c r="C32" s="64" t="s">
        <v>797</v>
      </c>
      <c r="D32" s="65">
        <v>-1659172200</v>
      </c>
      <c r="E32" s="65">
        <v>-899108920.17999995</v>
      </c>
      <c r="F32" s="42">
        <f t="shared" si="0"/>
        <v>-760063279.82000005</v>
      </c>
      <c r="G32" s="4"/>
    </row>
    <row r="33" spans="1:7" x14ac:dyDescent="0.25">
      <c r="A33" s="13" t="s">
        <v>798</v>
      </c>
      <c r="B33" s="36" t="s">
        <v>793</v>
      </c>
      <c r="C33" s="64" t="s">
        <v>799</v>
      </c>
      <c r="D33" s="65">
        <v>-1659172200</v>
      </c>
      <c r="E33" s="65">
        <v>-899108920.17999995</v>
      </c>
      <c r="F33" s="42">
        <f t="shared" si="0"/>
        <v>-760063279.82000005</v>
      </c>
      <c r="G33" s="4"/>
    </row>
    <row r="34" spans="1:7" ht="23.25" x14ac:dyDescent="0.25">
      <c r="A34" s="13" t="s">
        <v>800</v>
      </c>
      <c r="B34" s="36" t="s">
        <v>793</v>
      </c>
      <c r="C34" s="64" t="s">
        <v>801</v>
      </c>
      <c r="D34" s="65">
        <v>-1659172200</v>
      </c>
      <c r="E34" s="65">
        <v>-899108920.17999995</v>
      </c>
      <c r="F34" s="42">
        <f t="shared" si="0"/>
        <v>-760063279.82000005</v>
      </c>
      <c r="G34" s="4"/>
    </row>
    <row r="35" spans="1:7" ht="24.75" customHeight="1" x14ac:dyDescent="0.25">
      <c r="A35" s="33" t="s">
        <v>802</v>
      </c>
      <c r="B35" s="34" t="s">
        <v>803</v>
      </c>
      <c r="C35" s="64" t="s">
        <v>26</v>
      </c>
      <c r="D35" s="65">
        <v>1827567000</v>
      </c>
      <c r="E35" s="65">
        <v>959745120.89999998</v>
      </c>
      <c r="F35" s="42">
        <f t="shared" si="0"/>
        <v>867821879.10000002</v>
      </c>
      <c r="G35" s="4"/>
    </row>
    <row r="36" spans="1:7" x14ac:dyDescent="0.25">
      <c r="A36" s="13" t="s">
        <v>804</v>
      </c>
      <c r="B36" s="36" t="s">
        <v>803</v>
      </c>
      <c r="C36" s="64" t="s">
        <v>805</v>
      </c>
      <c r="D36" s="65">
        <v>1827567000</v>
      </c>
      <c r="E36" s="65">
        <v>959745120.89999998</v>
      </c>
      <c r="F36" s="42">
        <f t="shared" si="0"/>
        <v>867821879.10000002</v>
      </c>
      <c r="G36" s="4"/>
    </row>
    <row r="37" spans="1:7" x14ac:dyDescent="0.25">
      <c r="A37" s="13" t="s">
        <v>806</v>
      </c>
      <c r="B37" s="36" t="s">
        <v>803</v>
      </c>
      <c r="C37" s="64" t="s">
        <v>807</v>
      </c>
      <c r="D37" s="65">
        <v>1827567000</v>
      </c>
      <c r="E37" s="65">
        <v>959745120.89999998</v>
      </c>
      <c r="F37" s="42">
        <f t="shared" si="0"/>
        <v>867821879.10000002</v>
      </c>
      <c r="G37" s="4"/>
    </row>
    <row r="38" spans="1:7" ht="23.25" x14ac:dyDescent="0.25">
      <c r="A38" s="13" t="s">
        <v>808</v>
      </c>
      <c r="B38" s="36" t="s">
        <v>803</v>
      </c>
      <c r="C38" s="64" t="s">
        <v>809</v>
      </c>
      <c r="D38" s="65">
        <v>1827567000</v>
      </c>
      <c r="E38" s="65">
        <v>959745120.89999998</v>
      </c>
      <c r="F38" s="42">
        <f t="shared" si="0"/>
        <v>867821879.10000002</v>
      </c>
      <c r="G38" s="4"/>
    </row>
    <row r="39" spans="1:7" ht="24" thickBot="1" x14ac:dyDescent="0.3">
      <c r="A39" s="13" t="s">
        <v>810</v>
      </c>
      <c r="B39" s="36" t="s">
        <v>803</v>
      </c>
      <c r="C39" s="64" t="s">
        <v>811</v>
      </c>
      <c r="D39" s="65">
        <v>1827567000</v>
      </c>
      <c r="E39" s="65">
        <v>959745120.89999998</v>
      </c>
      <c r="F39" s="42">
        <f t="shared" si="0"/>
        <v>867821879.10000002</v>
      </c>
      <c r="G39" s="4"/>
    </row>
    <row r="40" spans="1:7" ht="12.95" customHeight="1" x14ac:dyDescent="0.25">
      <c r="A40" s="37"/>
      <c r="B40" s="28"/>
      <c r="C40" s="28"/>
      <c r="D40" s="7"/>
      <c r="E40" s="7"/>
      <c r="F40" s="7"/>
      <c r="G40" s="4"/>
    </row>
    <row r="41" spans="1:7" ht="12.95" customHeight="1" x14ac:dyDescent="0.25">
      <c r="A41" s="5"/>
      <c r="B41" s="5"/>
      <c r="C41" s="5"/>
      <c r="D41" s="16"/>
      <c r="E41" s="16"/>
      <c r="F41" s="16"/>
      <c r="G41" s="4"/>
    </row>
  </sheetData>
  <mergeCells count="7">
    <mergeCell ref="E4:E5"/>
    <mergeCell ref="F4:F5"/>
    <mergeCell ref="D4:D5"/>
    <mergeCell ref="A2:C2"/>
    <mergeCell ref="A4:A5"/>
    <mergeCell ref="B4:B5"/>
    <mergeCell ref="C4:C5"/>
  </mergeCells>
  <pageMargins left="0.78740157480314965" right="0.59055118110236227" top="0.59055118110236227" bottom="0.39370078740157483" header="0" footer="0"/>
  <pageSetup paperSize="9" scale="62" fitToHeight="0" orientation="portrait" r:id="rId1"/>
  <headerFooter>
    <oddFooter>&amp;R&amp;D СТР. 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1A4C3D35-26F9-47E6-856F-F7DC07A4F1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2025-10-21T22:43:34Z</cp:lastPrinted>
  <dcterms:created xsi:type="dcterms:W3CDTF">2025-10-16T05:14:46Z</dcterms:created>
  <dcterms:modified xsi:type="dcterms:W3CDTF">2025-10-22T03:34:43Z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904_Орг=61015_Ф=0503317M_Период=сентябрь 2025 года_2.xlsx</vt:lpwstr>
  </property>
  <property fmtid="{D5CDD505-2E9C-101B-9397-08002B2CF9AE}" pid="3" name="Название отчета">
    <vt:lpwstr>904_Орг=61015_Ф=0503317M_Период=сентябрь 2025 года_2.xlsx</vt:lpwstr>
  </property>
  <property fmtid="{D5CDD505-2E9C-101B-9397-08002B2CF9AE}" pid="4" name="Версия клиента">
    <vt:lpwstr>23.1.0.39046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PS-P-SO-BD1</vt:lpwstr>
  </property>
  <property fmtid="{D5CDD505-2E9C-101B-9397-08002B2CF9AE}" pid="7" name="База">
    <vt:lpwstr>svod_smart</vt:lpwstr>
  </property>
  <property fmtid="{D5CDD505-2E9C-101B-9397-08002B2CF9AE}" pid="8" name="Пользователь">
    <vt:lpwstr>fo_6515000740_florinskayaoa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